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theme/theme1.xml" ContentType="application/vnd.openxmlformats-officedocument.theme+xml"/>
</Types>
</file>

<file path=_rels/.rels><?xml version="1.0" encoding="UTF-8" standalone="yes"?><Relationships xmlns="http://schemas.openxmlformats.org/package/2006/relationships"><Relationship Id="rId3" Type="http://schemas.openxmlformats.org/officeDocument/2006/relationships/extended-properties" Target="docProps/app.xml"></Relationship><Relationship Id="rId2" Type="http://schemas.openxmlformats.org/package/2006/relationships/metadata/core-properties" Target="docProps/core.xml"></Relationship><Relationship Id="rId1" Type="http://schemas.openxmlformats.org/officeDocument/2006/relationships/officeDocument" Target="xl/workbook.xml"></Relationship></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3820"/>
  <bookViews>
    <workbookView xWindow="240" yWindow="120" windowWidth="14940" windowHeight="9225" activeTab="0"/>
  </bookViews>
  <sheets>
    <sheet name="COMPLETED" sheetId="1" r:id="rId1"/>
    <sheet name="IN PROCUREMENT" sheetId="2" r:id="rId2"/>
    <sheet name="DATA FOR CHARTS" sheetId="3" r:id="rId3"/>
    <sheet name="Sheet4" sheetId="4" r:id="rId4"/>
    <sheet name="Repayments total data" sheetId="5" r:id="rId5"/>
  </sheets>
  <definedNames>
    <definedName name="_xlnm._FilterDatabase">COMPLETED!$A$1:$DK$720</definedName>
    <definedName name="_xlnm._FilterDatabase" localSheetId="1">'IN PROCUREMENT'!$A$1:$N$38</definedName>
  </definedNames>
  <calcPr calcId="122211"/>
</workbook>
</file>

<file path=xl/sharedStrings.xml><?xml version="1.0" encoding="utf-8"?>
<sst xmlns="http://schemas.openxmlformats.org/spreadsheetml/2006/main">
  <si>
    <t>Avon &amp; Somerset Police Authority</t>
  </si>
  <si>
    <t>Sandwell Metropolitan Borough Council</t>
  </si>
  <si>
    <t>DC Leisure Developments</t>
  </si>
  <si>
    <t xml:space="preserve">Sewells </t>
  </si>
  <si>
    <t>Haymarket SPV Ltd</t>
  </si>
  <si>
    <t>£56,000 SAVING</t>
  </si>
  <si>
    <t>Sport &amp; Leisure Facilities &amp; Maltby Joint Service Centre Project</t>
  </si>
  <si>
    <t>East Lancashire Hospitals NHS trust</t>
  </si>
  <si>
    <t>Infrastructure Investments Limited Partnership</t>
  </si>
  <si>
    <t xml:space="preserve">More than one - Coventry North West, Coventry North East, Coventry South </t>
  </si>
  <si>
    <t>HMP Parc</t>
  </si>
  <si>
    <t>NHS Nottinghamshire</t>
  </si>
  <si>
    <t>Greater Manchester County Fire Service</t>
  </si>
  <si>
    <t>05169193</t>
  </si>
  <si>
    <t>M25 Orbital</t>
  </si>
  <si>
    <t>Wandsworth PCT</t>
  </si>
  <si>
    <t xml:space="preserve">More than one - South Antrim/Belfast North/Belfast West/Belfast South/Lagan Valley </t>
  </si>
  <si>
    <t>Cambridge</t>
  </si>
  <si>
    <t>Services Support (BTP) Limited</t>
  </si>
  <si>
    <t>Worcester Library and History Centre</t>
  </si>
  <si>
    <t xml:space="preserve"> </t>
  </si>
  <si>
    <t>More than one - Belfast East, Belfast North, Belfast South, Belfast West, East Antrim, East Londonderry, Fermanagh &amp; South Tyrone, Foyle, Lagan Valley, Mid Ulster, Newry &amp; Armagh, North Antrim, North Down, South Antrim, South Down, Strangford, Upper Bann, West Tyrone</t>
  </si>
  <si>
    <t xml:space="preserve">Resource Centres PFI Scheme </t>
  </si>
  <si>
    <t>Albion Healthcare (Doncaster) Limited</t>
  </si>
  <si>
    <t>Car Parking Services (CPS)</t>
  </si>
  <si>
    <t>Minority (% not known)</t>
  </si>
  <si>
    <t>St James's Oncology SPC Limited</t>
  </si>
  <si>
    <t>7652736</t>
  </si>
  <si>
    <t>Hadfield Healthcare Partnerships Limited</t>
  </si>
  <si>
    <t>?</t>
  </si>
  <si>
    <t>Leeds Teaching Hospitals NHS trust</t>
  </si>
  <si>
    <t>Kier Services part of the Kier Group of Companies</t>
  </si>
  <si>
    <t>King's College Hospital NHS Foundation Trust</t>
  </si>
  <si>
    <t>Bilfinger Berger Project Investments International Holdings GMBH</t>
  </si>
  <si>
    <t>Bam PPP</t>
  </si>
  <si>
    <t>N</t>
  </si>
  <si>
    <t>Glen Water Ltd</t>
  </si>
  <si>
    <t>05525609</t>
  </si>
  <si>
    <t>Denne Construction &amp; United House</t>
  </si>
  <si>
    <t>Garrett Anderson Treatment Centre</t>
  </si>
  <si>
    <t>Rydon Maintenance Limited</t>
  </si>
  <si>
    <t>£10,000 Received</t>
  </si>
  <si>
    <t>Rochdale Borough Council</t>
  </si>
  <si>
    <t>Air Support</t>
  </si>
  <si>
    <t>06647358</t>
  </si>
  <si>
    <t xml:space="preserve">BAM PFI Investments </t>
  </si>
  <si>
    <t>Bulwell JSC (LIFT project)</t>
  </si>
  <si>
    <t>Innisfree PFI Secondary Fund</t>
  </si>
  <si>
    <t>Barclays Infrastructure Investment</t>
  </si>
  <si>
    <t>Ashfield</t>
  </si>
  <si>
    <t>NHS Highland</t>
  </si>
  <si>
    <t>UME Investment</t>
  </si>
  <si>
    <t>Lisburn City Library</t>
  </si>
  <si>
    <t>Morgan Sindall</t>
  </si>
  <si>
    <t>RMPA Services PLC</t>
  </si>
  <si>
    <t>More than one - Aldridge/Brownhills, Cannock Chase, Lichfield, North Warwickshire, Staffordshire, Sutton Coldfield, Tamworth</t>
  </si>
  <si>
    <t>Amey BPO Services Ltd</t>
  </si>
  <si>
    <t xml:space="preserve">Norddeutche Landesbank London </t>
  </si>
  <si>
    <t>Uberior Infrastructure (No 4) Investments Ltd</t>
  </si>
  <si>
    <t>Hertfordshire PCT</t>
  </si>
  <si>
    <t xml:space="preserve">Infrastructure Managers Limited </t>
  </si>
  <si>
    <t>Eaton Court, Maylands Avenue, Hemel Hempstead, Herts HP2 7TR</t>
  </si>
  <si>
    <t xml:space="preserve">Redevelopment of 3 hospitals for Women, Children, Adults and a specialist Eye Hospital
</t>
  </si>
  <si>
    <t>Wirral Schools' PFI</t>
  </si>
  <si>
    <t>G4S Justice Services Ltd</t>
  </si>
  <si>
    <t>Sheffield City Council</t>
  </si>
  <si>
    <t>Initial FM</t>
  </si>
  <si>
    <t>Dawn</t>
  </si>
  <si>
    <t>Nil</t>
  </si>
  <si>
    <t>Unitary charge payment 1992-93 (£m)</t>
  </si>
  <si>
    <t>Newham Investment Company Limited - Commonwealth Bank of Australia</t>
  </si>
  <si>
    <t>CSIFM</t>
  </si>
  <si>
    <t>03737706</t>
  </si>
  <si>
    <t>South London NHS Trust (Bromley)</t>
  </si>
  <si>
    <t>Chichester</t>
  </si>
  <si>
    <t>c/o Howsons, 50 Broad Street , Leek, Staffordshire, ST13 5NS</t>
  </si>
  <si>
    <t>Brighton and Hove City Council</t>
  </si>
  <si>
    <t>Babcock Aerospace Limited</t>
  </si>
  <si>
    <t>Papworth Hospitals NHS Foundation Trust</t>
  </si>
  <si>
    <t>Alder Hey Children's NHS Foundation Trust</t>
  </si>
  <si>
    <t>Derby North</t>
  </si>
  <si>
    <t>Education 4 Ayrshire Ltd (E4A)</t>
  </si>
  <si>
    <t>Liverpool, Walton</t>
  </si>
  <si>
    <t>Kingston Hospital NHS Trust</t>
  </si>
  <si>
    <t>Middlesbrough</t>
  </si>
  <si>
    <t>North Cornwall</t>
  </si>
  <si>
    <t>Mid Bedfordshire</t>
  </si>
  <si>
    <t>Northampton South</t>
  </si>
  <si>
    <t>SGH - Geriatric medicine</t>
  </si>
  <si>
    <t>James Taylor</t>
  </si>
  <si>
    <t>TWASL, 2nd Floor, 11 Thistle Street, Edinburgh, EH2 1DF</t>
  </si>
  <si>
    <t>Hull City Council</t>
  </si>
  <si>
    <t>Lee Scott</t>
  </si>
  <si>
    <t>North Yorkshire Schools PFI Project</t>
  </si>
  <si>
    <t>Aster Group</t>
  </si>
  <si>
    <t xml:space="preserve">East Dunbartonshire Schools </t>
  </si>
  <si>
    <t>Dartford and Gravesham NHS Trust</t>
  </si>
  <si>
    <t>Sodexho SA</t>
  </si>
  <si>
    <t>350 Euston Road, Regent's Place, London, NW1 3AX</t>
  </si>
  <si>
    <t>Rhodium, Central Boulevard, Blythe Valley Park, Solihull, B90 8AS</t>
  </si>
  <si>
    <t>Salford High Schools Project</t>
  </si>
  <si>
    <t>West Dunbartonshire</t>
  </si>
  <si>
    <t>04252761</t>
  </si>
  <si>
    <t>Hochtief Facilities Management</t>
  </si>
  <si>
    <t>New Central Library and community library ICT system</t>
  </si>
  <si>
    <t>Elmet</t>
  </si>
  <si>
    <t>G4S PLC (51%) a company in the corporate structure of ownership of UK Court Services (Manchester) Limited.</t>
  </si>
  <si>
    <t>73 Norman Road, Greenwich, London SE10 9QF</t>
  </si>
  <si>
    <t>4614435</t>
  </si>
  <si>
    <t xml:space="preserve">More than one - North Shropshire, The Wrekin
</t>
  </si>
  <si>
    <t xml:space="preserve">Dalkia </t>
  </si>
  <si>
    <t xml:space="preserve">Carillion </t>
  </si>
  <si>
    <t>CH Bolton Ltd</t>
  </si>
  <si>
    <t>Carden Croft</t>
  </si>
  <si>
    <t>Carillion Facilities Management</t>
  </si>
  <si>
    <t>06054624</t>
  </si>
  <si>
    <t>Jarrow</t>
  </si>
  <si>
    <t>1 review, £26k saving</t>
  </si>
  <si>
    <t>Regenter B3</t>
  </si>
  <si>
    <t>Bishop Auckland</t>
  </si>
  <si>
    <t>South Derbyshire</t>
  </si>
  <si>
    <t>Group schools 2</t>
  </si>
  <si>
    <t>Chatham &amp; Aylesford</t>
  </si>
  <si>
    <t xml:space="preserve">Anchor </t>
  </si>
  <si>
    <t>South Suffolk, Romsey, Vale of York, Wokingham.</t>
  </si>
  <si>
    <t>7713782</t>
  </si>
  <si>
    <t>Vinci FM (Trading as Taylor Woodrow)</t>
  </si>
  <si>
    <t>Cheshire Extra Care Housing</t>
  </si>
  <si>
    <t>BSF Wave 2 phase 2</t>
  </si>
  <si>
    <t xml:space="preserve">Brent  Round 2 Non-HRA Housing </t>
  </si>
  <si>
    <t>G4S Care and Justice Services (UK) limited</t>
  </si>
  <si>
    <t>Dudley North</t>
  </si>
  <si>
    <t>Community Solutions for Primary Care (Holdings) Ltd</t>
  </si>
  <si>
    <t>Sodexho Investment Services</t>
  </si>
  <si>
    <t>Transforming the Newcastle Hospital</t>
  </si>
  <si>
    <t>Hyde Housing Assocation</t>
  </si>
  <si>
    <t>Unitary charge payment 2005-06 (£m)</t>
  </si>
  <si>
    <t>Maidenhead Office Park, Maidenhead, Berkshire, SL6 3QN.</t>
  </si>
  <si>
    <t>LB Hammersmith &amp; Fulham</t>
  </si>
  <si>
    <t>London Borough of Haringey</t>
  </si>
  <si>
    <t>Renfrewshire Council</t>
  </si>
  <si>
    <t>NU Local Care Centres (farnham) Limited</t>
  </si>
  <si>
    <t>Ochil &amp; South Perthshire</t>
  </si>
  <si>
    <t>Barclays Equity Infrastructure Fund Condor House St Pauls Churchyard London</t>
  </si>
  <si>
    <t>Community Health Partnerships (formerly Partnerships for Health)</t>
  </si>
  <si>
    <t>Newcastle Estate Development</t>
  </si>
  <si>
    <t>Bristol Active Limited</t>
  </si>
  <si>
    <t>Alstrom UK Holdings Ltd</t>
  </si>
  <si>
    <t>Derbyshire County Council</t>
  </si>
  <si>
    <t>Kier Project Investment, Equity holding sold to Innis free in February 2012</t>
  </si>
  <si>
    <t>Somerset Schools 1 Ltd</t>
  </si>
  <si>
    <t>Vinci Pensions Ltd</t>
  </si>
  <si>
    <t>Mid Norfolk</t>
  </si>
  <si>
    <t>04289024</t>
  </si>
  <si>
    <t>Rotherham Metropolitan Borough Council</t>
  </si>
  <si>
    <t>NNT LIFTCo</t>
  </si>
  <si>
    <t>Wythenshawe &amp; Sale East</t>
  </si>
  <si>
    <t>Cavandish House Cross Street Sale, Manchester M33 7BU</t>
  </si>
  <si>
    <t>More than one - Greenwich &amp; Woolwich, Poplar &amp; Canning Town</t>
  </si>
  <si>
    <t xml:space="preserve">DMW(L), </t>
  </si>
  <si>
    <t>Cambridgeshire Street Lighting</t>
  </si>
  <si>
    <t>Workington Police Station</t>
  </si>
  <si>
    <t>Motherwell &amp; Wishaw</t>
  </si>
  <si>
    <t>04144615</t>
  </si>
  <si>
    <t>North Tyneside Borough Council</t>
  </si>
  <si>
    <t>Project Status</t>
  </si>
  <si>
    <t>Oldham Education Partnership</t>
  </si>
  <si>
    <t>03672185</t>
  </si>
  <si>
    <t>Norfolk &amp; Suffolk Police</t>
  </si>
  <si>
    <t>Bassetlaw schools</t>
  </si>
  <si>
    <t>Southern Electric Company</t>
  </si>
  <si>
    <t>Sunningdale Park</t>
  </si>
  <si>
    <t>IIC Projects Ltd</t>
  </si>
  <si>
    <t>Tarmac Ltd.</t>
  </si>
  <si>
    <t>Mitie PFI Ltd</t>
  </si>
  <si>
    <t>John Radcliffe Hospital</t>
  </si>
  <si>
    <t>Scottish Government</t>
  </si>
  <si>
    <t>OCS</t>
  </si>
  <si>
    <t>Elbon Holdings (2) Limited</t>
  </si>
  <si>
    <t>Sandwell MBC (Adult Services)</t>
  </si>
  <si>
    <t>Defra - Waste</t>
  </si>
  <si>
    <t>Ferrovial Servicios</t>
  </si>
  <si>
    <t>More than one - Derby South, Derby North</t>
  </si>
  <si>
    <t>Riverside HA</t>
  </si>
  <si>
    <t xml:space="preserve">Interserve Plc </t>
  </si>
  <si>
    <t>Department for Energy and Climate Change</t>
  </si>
  <si>
    <t>Suffolk FRS Serviced Accomodation PFI Project</t>
  </si>
  <si>
    <t>494117</t>
  </si>
  <si>
    <t>Mapeley</t>
  </si>
  <si>
    <t>BY Education (Waltham Forest) Limited</t>
  </si>
  <si>
    <t>North Down</t>
  </si>
  <si>
    <t>BSF Wave 2</t>
  </si>
  <si>
    <t>BSF Wave 3</t>
  </si>
  <si>
    <t>FES Ltd</t>
  </si>
  <si>
    <t>BSF Wave 1</t>
  </si>
  <si>
    <t>BSF Wave 6</t>
  </si>
  <si>
    <t>Costain Engineering &amp; Construction Limited</t>
  </si>
  <si>
    <t>05462512</t>
  </si>
  <si>
    <t>BSF Wave 4</t>
  </si>
  <si>
    <t>BSF Wave 5</t>
  </si>
  <si>
    <t>Stirling Schools</t>
  </si>
  <si>
    <t>Angus</t>
  </si>
  <si>
    <t>Kier Project Investment Ltd</t>
  </si>
  <si>
    <t>Machrie Limited</t>
  </si>
  <si>
    <t>NHS Greater Glasgow &amp; Clyde</t>
  </si>
  <si>
    <t>Capella Building, 60 York street, Glasgow, G2 8JX</t>
  </si>
  <si>
    <t>Dawn Construction</t>
  </si>
  <si>
    <t>60 offered but yet to be agreed</t>
  </si>
  <si>
    <t>Estimated unitary charge payment 2012-13 (£m)</t>
  </si>
  <si>
    <t xml:space="preserve">South Croydon. Poplar &amp; Limehouse. West Ham. Kingston and Surbiton. Leyton &amp; Wanstead. Mitcham and Morden. Bermondsey and Old Southwark. Orpington. Dagenham and Rainham. </t>
  </si>
  <si>
    <t xml:space="preserve">Semperian PPP Investment Partners Group Limited </t>
  </si>
  <si>
    <t>Spaceworks Benson Park Road, Newcastle Upon Tyne, NE7 7LX</t>
  </si>
  <si>
    <t>FCC (East Ayrshire) Ltd</t>
  </si>
  <si>
    <t>Registered office:                       Allington House, 150 Victoria Street, London SW1E 5LB</t>
  </si>
  <si>
    <t>Dumfries Facilities Ltd</t>
  </si>
  <si>
    <t>N/A Hard Fm only</t>
  </si>
  <si>
    <t>ATIL</t>
  </si>
  <si>
    <t>Enterprise PLC</t>
  </si>
  <si>
    <t>Henderson Private Capital</t>
  </si>
  <si>
    <t>Meridian Hospital Company plc</t>
  </si>
  <si>
    <t>Chapeltown &amp; Harehills Joint Service Centres (LIFT project)</t>
  </si>
  <si>
    <t>Cheshire County Council</t>
  </si>
  <si>
    <t>Pinnacle PSG</t>
  </si>
  <si>
    <t>Walkergate Park, Neuro Disability Centre</t>
  </si>
  <si>
    <t xml:space="preserve">G4S Care and Justice Services (UK) Ltd </t>
  </si>
  <si>
    <t>04851134</t>
  </si>
  <si>
    <t>Group Schools</t>
  </si>
  <si>
    <t>PFI Investments LTD (Sir Robert McAlpine)</t>
  </si>
  <si>
    <t>More than one - South Shields, Sunderland North, Sunderland South, Houghton &amp; Washington East, Sedgefield, Hartlepool, Stockton North, Middlesbrough South &amp; East Cleveland, Stockton South, Richmond (Yorks) &amp; Vale of York</t>
  </si>
  <si>
    <t xml:space="preserve">SG Health </t>
  </si>
  <si>
    <t>Taylor Woodrow</t>
  </si>
  <si>
    <t>Pyramid School (S Sheffield ) Ltd</t>
  </si>
  <si>
    <t xml:space="preserve">More than one - Ealing Acton &amp; Shepherds Bush, Ealing North, Ealing Southall </t>
  </si>
  <si>
    <t xml:space="preserve">InfraRed (Infrastructure) </t>
  </si>
  <si>
    <t>ETDE Infrastructure Limited</t>
  </si>
  <si>
    <t>Philips Medical Systems UK</t>
  </si>
  <si>
    <t xml:space="preserve">Farnham Hospital </t>
  </si>
  <si>
    <t>Road Management Services (Darrington) Ltd.</t>
  </si>
  <si>
    <t>Connect Roads Cambridgeshire</t>
  </si>
  <si>
    <t>London Borough of Ealing</t>
  </si>
  <si>
    <t>Cumbria, Lancashire and Merseyside FRA</t>
  </si>
  <si>
    <t>G4S</t>
  </si>
  <si>
    <t>UK Highways M40 Ltd</t>
  </si>
  <si>
    <t>West Dunbartonshire Council</t>
  </si>
  <si>
    <t>AMEC</t>
  </si>
  <si>
    <t>Estimated unitary charge payment 2053-54 (£m)</t>
  </si>
  <si>
    <t>05043832</t>
  </si>
  <si>
    <t>Connect Plus (M25) Ltd</t>
  </si>
  <si>
    <t>06236008</t>
  </si>
  <si>
    <t>Robertson FM</t>
  </si>
  <si>
    <t>Community Solutions for Leisure Limited</t>
  </si>
  <si>
    <t>Halifax Bank of Scotland</t>
  </si>
  <si>
    <t>Equity holder 4: change of ownership since March 2011? 
(Yes / No)</t>
  </si>
  <si>
    <t xml:space="preserve">G4S plc </t>
  </si>
  <si>
    <t>Harden House, London Road, North Chem, Surrey, SM3 9BS</t>
  </si>
  <si>
    <t>Severn River Crossings</t>
  </si>
  <si>
    <t>Balfour Beatty Workplace</t>
  </si>
  <si>
    <t>04096792</t>
  </si>
  <si>
    <t>Graham Derham</t>
  </si>
  <si>
    <t>Angus A92</t>
  </si>
  <si>
    <t>second floor, 3 Tenterden street, London W15 1TD</t>
  </si>
  <si>
    <t>Impregilo International Infrastructure NV</t>
  </si>
  <si>
    <t>Depot services</t>
  </si>
  <si>
    <t>4 Greengate, Cardale Park, Harrogate HG4 1GY</t>
  </si>
  <si>
    <t>Seddon</t>
  </si>
  <si>
    <t>Bolton Council</t>
  </si>
  <si>
    <t>Unitary charge payment 2003-04 (£m)</t>
  </si>
  <si>
    <t>Paragon</t>
  </si>
  <si>
    <t>Midland Expressway Limited,</t>
  </si>
  <si>
    <t>Caring 4 Croydon Ltd</t>
  </si>
  <si>
    <t>Inverclyde</t>
  </si>
  <si>
    <t>Highways Agency</t>
  </si>
  <si>
    <t>55 Vastern Road, Reading, RG1 8BU</t>
  </si>
  <si>
    <t>New Waste Partnerships - A Joint Integrated Waste Management Service</t>
  </si>
  <si>
    <t>Schools PFI Phase 3 (Academy schools)</t>
  </si>
  <si>
    <t>Royal Bank Project Investments Ltd</t>
  </si>
  <si>
    <t>Taunton &amp; Somerset NHS Foundation Trust</t>
  </si>
  <si>
    <t>DH - Social Care</t>
  </si>
  <si>
    <t>North Yorkshire Fire and Rescue Service</t>
  </si>
  <si>
    <t>DfT - Other Transport</t>
  </si>
  <si>
    <t>Ogilviies Securities</t>
  </si>
  <si>
    <t>3866206</t>
  </si>
  <si>
    <t>Plymouth City Council</t>
  </si>
  <si>
    <t>Hyde Park &amp;Woodhouse. Beeston Hill &amp; Holbeck. City and Hunslet.</t>
  </si>
  <si>
    <t>Redcar and Cleveland PCT</t>
  </si>
  <si>
    <t>FTN</t>
  </si>
  <si>
    <t>Kirkcaldy &amp; Cowdenbeath</t>
  </si>
  <si>
    <t>Highlands School</t>
  </si>
  <si>
    <t>Hochtief</t>
  </si>
  <si>
    <t>Laing Investments</t>
  </si>
  <si>
    <t>PPP Infrastructure Management Ltd</t>
  </si>
  <si>
    <t>London &amp; Regional (Stockport) Ltd</t>
  </si>
  <si>
    <t>Uberior Infrastrucutre Investments Limited (HBOS)</t>
  </si>
  <si>
    <t>2999303</t>
  </si>
  <si>
    <t>05283297</t>
  </si>
  <si>
    <t>Kier Central</t>
  </si>
  <si>
    <t>sodexo Ltd</t>
  </si>
  <si>
    <t>DIF Infrastructure II UK Ltd.</t>
  </si>
  <si>
    <t>BSF Wave1</t>
  </si>
  <si>
    <t>Riverside</t>
  </si>
  <si>
    <t>Carseview Centre</t>
  </si>
  <si>
    <t>Warrington North</t>
  </si>
  <si>
    <t>Ravensbourne Health Services Limited</t>
  </si>
  <si>
    <t>Herefordshire Council</t>
  </si>
  <si>
    <t>Orchard Holdings</t>
  </si>
  <si>
    <t>05462470</t>
  </si>
  <si>
    <t>Barclays</t>
  </si>
  <si>
    <t>Allington House,
150 Victoria Street,
London,
SW1E 5LB</t>
  </si>
  <si>
    <t>Gloucester</t>
  </si>
  <si>
    <t>04262193</t>
  </si>
  <si>
    <t>Department for Business, Innovation and Skills</t>
  </si>
  <si>
    <t>Knowsley Street Lighting &amp; Sign Replacement</t>
  </si>
  <si>
    <t>Estimated unitary charge payment 2052-53 (£m)</t>
  </si>
  <si>
    <t>Enterprise Civic Buildeings (Holdings) Ltd</t>
  </si>
  <si>
    <t>Dorset County Council</t>
  </si>
  <si>
    <t>More than one - Central Library: Newcastle upon Tyne Central 
High Heaton: Newcastle upon Tyne East &amp; Wallsend</t>
  </si>
  <si>
    <t>Blackpool PCT</t>
  </si>
  <si>
    <t>ume investments</t>
  </si>
  <si>
    <t>Stanley Court, Epsom Avenue, Handforth Dean, Cheshire SK9 3RL</t>
  </si>
  <si>
    <t xml:space="preserve">Japan England Insurance Brokers Ltd </t>
  </si>
  <si>
    <t>Defence Fixed Telecommunications Service (DFTS)</t>
  </si>
  <si>
    <t>04638901</t>
  </si>
  <si>
    <t>03812009</t>
  </si>
  <si>
    <t>Dundee East</t>
  </si>
  <si>
    <t>renewed annualy with variation risk shared</t>
  </si>
  <si>
    <t>04076961</t>
  </si>
  <si>
    <t>4200933</t>
  </si>
  <si>
    <t>Equity Solutions (Manchester) Ltd</t>
  </si>
  <si>
    <t>Cancer Centre, Musgrove Park Hospital, Taunton</t>
  </si>
  <si>
    <t>Romsey</t>
  </si>
  <si>
    <t>MBK Rail Link Finance</t>
  </si>
  <si>
    <t>Leeds Independent Living Accomodation Company (LiLAC)</t>
  </si>
  <si>
    <t>Belfast Educational Services (Derry) Ltd 50% Interserve PFI 2005 Ltd</t>
  </si>
  <si>
    <t>Leicester City PCT</t>
  </si>
  <si>
    <t>Fife Schools PPP1</t>
  </si>
  <si>
    <t>Salford and Eccles</t>
  </si>
  <si>
    <t>Royal Infirmary of Edinburgh</t>
  </si>
  <si>
    <t>Pyramid Accommodation Services (Cornwall)Limited</t>
  </si>
  <si>
    <t>Blackshaw Healthcare Services Limited</t>
  </si>
  <si>
    <t>Unitary charge payment 2009-10 (£m)</t>
  </si>
  <si>
    <t xml:space="preserve">"Quest" Waste Disposal Project </t>
  </si>
  <si>
    <t>Hadley Shipping Ltd</t>
  </si>
  <si>
    <t>Spelthorne</t>
  </si>
  <si>
    <t>Pembrokeshire CC</t>
  </si>
  <si>
    <t>Prospect Healthcare (Reading) Ltd</t>
  </si>
  <si>
    <t>28496R</t>
  </si>
  <si>
    <t>John Laing plc</t>
  </si>
  <si>
    <t>BWP Project Services Limited</t>
  </si>
  <si>
    <t>Saving of £316k</t>
  </si>
  <si>
    <t>LANDWEB</t>
  </si>
  <si>
    <t>6682820</t>
  </si>
  <si>
    <t>05878527</t>
  </si>
  <si>
    <t>C/O Anthony Collins Solicitors of St. Philips Gate, 5 Waterloo Street, Birmingham, West Midlands. B2 5PG</t>
  </si>
  <si>
    <t>DLR Lewisham</t>
  </si>
  <si>
    <t>Robertsons Capital Projects Ltd</t>
  </si>
  <si>
    <t>Staffordshire Waste Management Project</t>
  </si>
  <si>
    <t>Unit 2 Woodside Business Park, Whitley Wood Lane, Reading, RG2 8LW</t>
  </si>
  <si>
    <t>Robertson Capital Projects</t>
  </si>
  <si>
    <t>Clugston</t>
  </si>
  <si>
    <t>Imprgilo International</t>
  </si>
  <si>
    <t>Brentwood Healthcare Partnership Limited ?</t>
  </si>
  <si>
    <t>Perth &amp; Kinross Schools</t>
  </si>
  <si>
    <t>Environments for Learning Leeds PFI Four Ltd</t>
  </si>
  <si>
    <t>Energy Management Prince Charles Hospital*</t>
  </si>
  <si>
    <t xml:space="preserve">Newcastle Schools PFI1 </t>
  </si>
  <si>
    <t>Reliance FM Ltd</t>
  </si>
  <si>
    <t>Darton On, Hoyland Off</t>
  </si>
  <si>
    <t>Barnsley Community Solutions (Tranche 2) Limited</t>
  </si>
  <si>
    <t xml:space="preserve">No </t>
  </si>
  <si>
    <t>City of Glasgow</t>
  </si>
  <si>
    <t>Burnley General Hospital Phase V SPC Limited</t>
  </si>
  <si>
    <t>Hammersmith and Fulham</t>
  </si>
  <si>
    <t>Mill Asset Management Group Ltd</t>
  </si>
  <si>
    <t>Vinci SA</t>
  </si>
  <si>
    <t>The Hospital Company (Southmead) Limited</t>
  </si>
  <si>
    <t>Bycentral Ltd</t>
  </si>
  <si>
    <t>Firearms Facility</t>
  </si>
  <si>
    <t>King Sturge</t>
  </si>
  <si>
    <t>07276148</t>
  </si>
  <si>
    <t>Compass Group plc</t>
  </si>
  <si>
    <t xml:space="preserve">Compass </t>
  </si>
  <si>
    <t>Other - Office Accommodation</t>
  </si>
  <si>
    <t>Reconfiguration of Cancer facilities - Castle Hill Hospital</t>
  </si>
  <si>
    <t>Norfolk and Norwich University Hospitals NHS Foundation trust New District General Hospital</t>
  </si>
  <si>
    <t>More than one - Dorset West, East Devon, Exeter, Tiverton &amp; Honiton</t>
  </si>
  <si>
    <t>03708632</t>
  </si>
  <si>
    <t>More than one - Aldridge/Brownhills, Walsall North, Walsall South</t>
  </si>
  <si>
    <t>Serco Ltd</t>
  </si>
  <si>
    <t>Sir Robert McAlpine Enterprises Ltd</t>
  </si>
  <si>
    <t>Future Strategic Tanker Aircraft (FSTA)</t>
  </si>
  <si>
    <t>RVH Car Park</t>
  </si>
  <si>
    <t>03693524</t>
  </si>
  <si>
    <t>SITA (Northumberland) Ltd</t>
  </si>
  <si>
    <t>Ideal Services Group</t>
  </si>
  <si>
    <t>Victory Support Services (Portsmouth) Ltd</t>
  </si>
  <si>
    <t>John Graham (Dunmore)</t>
  </si>
  <si>
    <t>Equity holder 2: Equity share (%)</t>
  </si>
  <si>
    <t>Road Management Services (Peterborough) Ltd</t>
  </si>
  <si>
    <t>Peterborough City Council</t>
  </si>
  <si>
    <t>6 Cavendish Place, London, W1G 9NB</t>
  </si>
  <si>
    <t>New cardiothoracic centre</t>
  </si>
  <si>
    <t>Bywest Limited</t>
  </si>
  <si>
    <t>Hospitals Development Project (Wakefield and Pontefract)</t>
  </si>
  <si>
    <t>MITIE</t>
  </si>
  <si>
    <t>Estimated unitary charge payment 2021-22 (£m)</t>
  </si>
  <si>
    <t>Sunderland, Gateshead, North Tyneside, South Tyneside, Newcastle</t>
  </si>
  <si>
    <t>Technology &amp; Learning Centre</t>
  </si>
  <si>
    <t xml:space="preserve">Bridge Place, Anchor Boulevard, Admirals Park Crossways, Dartford, Kent DA2 6SN </t>
  </si>
  <si>
    <t>Carillion Facilities Management (Carillion sub-contract Cleaning to ISS and Security Guarding to G4S)</t>
  </si>
  <si>
    <t>Nottingham City Street Lighting</t>
  </si>
  <si>
    <t>Nottingham Express Transit Line One</t>
  </si>
  <si>
    <t>Robertson Facilties Management</t>
  </si>
  <si>
    <t>SSE Lighting Services No. 2</t>
  </si>
  <si>
    <t>Filetek UK Ltd</t>
  </si>
  <si>
    <t>Unavailable</t>
  </si>
  <si>
    <t>Schools 2</t>
  </si>
  <si>
    <t>04471105</t>
  </si>
  <si>
    <t>Phase 2 - 19 June 2009
Phase 3 - 24 June 2010</t>
  </si>
  <si>
    <t>East Riding of Yorkshire Council</t>
  </si>
  <si>
    <t>Veolia E.S UK.</t>
  </si>
  <si>
    <t>Estimated unitary charge payment 2019-20 (£m)</t>
  </si>
  <si>
    <t>Willcare (MIM) Limited</t>
  </si>
  <si>
    <t>Redcar</t>
  </si>
  <si>
    <t>Pevensey Bay Sea Defences</t>
  </si>
  <si>
    <t>Viridian Housing</t>
  </si>
  <si>
    <t xml:space="preserve">Kent County Council </t>
  </si>
  <si>
    <t>Swanscombe PFI</t>
  </si>
  <si>
    <t>Estimated unitary charge payment 2050-51 (£m)</t>
  </si>
  <si>
    <t>Halcrow Group</t>
  </si>
  <si>
    <t>03045222</t>
  </si>
  <si>
    <t>Initial Style/DeVere Venues</t>
  </si>
  <si>
    <t>Serco House
16 Bartley Wood Business Park
Bartley Way
Hook
Hampshire RG27 9UY</t>
  </si>
  <si>
    <t>Daldowie</t>
  </si>
  <si>
    <t>Barking &amp; Dagenham Schools Ltd</t>
  </si>
  <si>
    <t>Recycling &amp; Waste Handling Project - Reclaim West Sussex</t>
  </si>
  <si>
    <t xml:space="preserve">BAM FM </t>
  </si>
  <si>
    <t>Future Ealing (Phase 1) Limited</t>
  </si>
  <si>
    <t>Baglan Moor Healthcare</t>
  </si>
  <si>
    <t>SCRA</t>
  </si>
  <si>
    <t>Veolia Water Projects Ltd</t>
  </si>
  <si>
    <t>South Yorkshire Housing Association</t>
  </si>
  <si>
    <t>Project Alpha</t>
  </si>
  <si>
    <t>Exeter Combined Court</t>
  </si>
  <si>
    <t>5440243</t>
  </si>
  <si>
    <t>Bristol, Bath and Portsmouth Family Married Quarters</t>
  </si>
  <si>
    <t>SC248330</t>
  </si>
  <si>
    <t>Newcastle upon Tyne Hospitals NHS Foundation trust</t>
  </si>
  <si>
    <t xml:space="preserve">Balfour Beatty </t>
  </si>
  <si>
    <t>Unitary charge payment 2000-01 (£m)</t>
  </si>
  <si>
    <t>Interserve FM Limited</t>
  </si>
  <si>
    <t>Herefordshire &amp; Worcestershire Waste Management Project</t>
  </si>
  <si>
    <t>Mouchel Consulting Ltd</t>
  </si>
  <si>
    <t>South Down</t>
  </si>
  <si>
    <t>EDTE</t>
  </si>
  <si>
    <t>Estimated unitary charge payment 2016-17 (£m)</t>
  </si>
  <si>
    <t>Classroom 2000 Local Area Network services, Wide Area Services to all Schools and MIS services to all schools - referred to as EN(ni)</t>
  </si>
  <si>
    <t>DCMS - Libraries</t>
  </si>
  <si>
    <t>Wates Group</t>
  </si>
  <si>
    <t>Avon &amp; Somerset Magistrates Court *includes Probation Service element</t>
  </si>
  <si>
    <t>Islington Street Properties II</t>
  </si>
  <si>
    <t>55 Baker Street, London W1U 8EW</t>
  </si>
  <si>
    <t>Kellogg Brown &amp; Root Limited</t>
  </si>
  <si>
    <t>WAG Health - Social Care</t>
  </si>
  <si>
    <t>Worcester</t>
  </si>
  <si>
    <t>South Holland &amp; the Deepings</t>
  </si>
  <si>
    <t>New block</t>
  </si>
  <si>
    <t>Shaw Healthcare (FM Services) Ltd.</t>
  </si>
  <si>
    <t>LB Lambeth</t>
  </si>
  <si>
    <t>Sir Robert Macalpine</t>
  </si>
  <si>
    <t>Fluor International limited</t>
  </si>
  <si>
    <t>Defra - Flood Defences</t>
  </si>
  <si>
    <t>Sunderland City Council</t>
  </si>
  <si>
    <t xml:space="preserve">James Fisher (RoRo) Ltd </t>
  </si>
  <si>
    <t>Connect A50 Ltd</t>
  </si>
  <si>
    <t>N/A -  In-house</t>
  </si>
  <si>
    <t>7033324</t>
  </si>
  <si>
    <t>Derby City Council</t>
  </si>
  <si>
    <t>Kent House, Market Place, LONDON W1W 8AJ</t>
  </si>
  <si>
    <t>Derby Hospitals NHS Foundation Trust</t>
  </si>
  <si>
    <t>More than one - Rochdale, Heywood and Middleton</t>
  </si>
  <si>
    <t>Bank of Scotland</t>
  </si>
  <si>
    <t>East Sussex, Brighton &amp; Hove</t>
  </si>
  <si>
    <t>Milton Keynes SW</t>
  </si>
  <si>
    <t>Scarborough &amp; Whitby</t>
  </si>
  <si>
    <t>Carillion Defence Ltd</t>
  </si>
  <si>
    <t>Wrexham</t>
  </si>
  <si>
    <t>MOD-wide Water and Wastewater (Project Aquatrine) - Package C</t>
  </si>
  <si>
    <t>Abergavenny Facilities LTD</t>
  </si>
  <si>
    <t>MOD-wide Water and Wastewater (Project Aquatrine) - Package B</t>
  </si>
  <si>
    <t>Foyle</t>
  </si>
  <si>
    <t>More than one - Morley &amp; Rothwell, Leeds Central, Leeds East &amp; Elmet</t>
  </si>
  <si>
    <t xml:space="preserve">Vinci Investments Ltd   </t>
  </si>
  <si>
    <t>Devon PCT</t>
  </si>
  <si>
    <t>Royal National Orthopaedic Hospital NHS Trust</t>
  </si>
  <si>
    <t>South Manchester Healthcare Limited</t>
  </si>
  <si>
    <t>Secondary Market Investment Fund LP</t>
  </si>
  <si>
    <t>Luton Borough Council</t>
  </si>
  <si>
    <t>Avaialble every two years</t>
  </si>
  <si>
    <t>Robertsons</t>
  </si>
  <si>
    <t>The Quadrangle
The Promenade
Cheltenham
GL50 1PX</t>
  </si>
  <si>
    <t>Available &amp; Conducted. Review period every 3 years.</t>
  </si>
  <si>
    <t>Welsh Assembly</t>
  </si>
  <si>
    <t>Extra Care Housing and Centre of Excellence for People with Dementia</t>
  </si>
  <si>
    <t>Johnson Workplace Management Ltd</t>
  </si>
  <si>
    <t>03917644</t>
  </si>
  <si>
    <t>Not Available</t>
  </si>
  <si>
    <t>Road Link (A69) Limited</t>
  </si>
  <si>
    <t>Whittington Facilities (Holdings) Limited</t>
  </si>
  <si>
    <t>Riverside Accommodation Services (formerly Traffic Wing)</t>
  </si>
  <si>
    <t>Nottinghamshire Sustainable Waste Solutions</t>
  </si>
  <si>
    <t>Estimated unitary charge payment 2048-49 (£m)</t>
  </si>
  <si>
    <t>Vinci Industries UK Ltd</t>
  </si>
  <si>
    <t>South Yorks Waste PFI</t>
  </si>
  <si>
    <t>Interserve PFI Holdings</t>
  </si>
  <si>
    <t>Ins review not required under Peacehaven PFI contract however council is currently reviewing with Provider.</t>
  </si>
  <si>
    <t>Derby Inner City Regeneration</t>
  </si>
  <si>
    <t>South Yorkshire PTE</t>
  </si>
  <si>
    <t>4698798</t>
  </si>
  <si>
    <t>Barclays Integrated Infrastructure Fund Ltd.</t>
  </si>
  <si>
    <t>Community Health Partnerships</t>
  </si>
  <si>
    <t>NHS Tayside</t>
  </si>
  <si>
    <t>3I Infrastructure plc</t>
  </si>
  <si>
    <t>South Tyneside Street Lighting</t>
  </si>
  <si>
    <t>SG Other - Office Accommodation</t>
  </si>
  <si>
    <t xml:space="preserve">14 Columbus Quay Riverside Drive Liverpool L3 4DB </t>
  </si>
  <si>
    <t>Avon Somerset &amp; Gloucestershre Fire &amp; Rescue Authorities</t>
  </si>
  <si>
    <t>24 Birch St, Wolverhampton, WV1 4HY</t>
  </si>
  <si>
    <t>TUBS HILL HOUSE, LONDON ROAD, SEVENOAKS, KENT TN13 1BL</t>
  </si>
  <si>
    <t>4145978</t>
  </si>
  <si>
    <t>Brent CoEfficient</t>
  </si>
  <si>
    <t>Amber Valley Quest for Leisure</t>
  </si>
  <si>
    <t>Enterprise Healthcare Limited</t>
  </si>
  <si>
    <t>Balfour Beatty Investments</t>
  </si>
  <si>
    <t>Replacement of the Hospital's older buildings</t>
  </si>
  <si>
    <t>HBOS (Uberior)</t>
  </si>
  <si>
    <t xml:space="preserve">WyeValleyNHS Trust </t>
  </si>
  <si>
    <t xml:space="preserve">Innisfree </t>
  </si>
  <si>
    <t>Balfour Beatty Group Ltd</t>
  </si>
  <si>
    <t>Riverside Housing Association Ltd</t>
  </si>
  <si>
    <t>Oldchurch hospital in Romford</t>
  </si>
  <si>
    <t>National/More Than One Region</t>
  </si>
  <si>
    <t>01434 605 586</t>
  </si>
  <si>
    <t>Brent East</t>
  </si>
  <si>
    <t>Operational period of contract (years)</t>
  </si>
  <si>
    <t>BSF Wave 1 Phase 2</t>
  </si>
  <si>
    <t>BSF Wave 1 Phase 3</t>
  </si>
  <si>
    <t>BSF Wave 1 Phase 1</t>
  </si>
  <si>
    <t>Robertson Facilities Management</t>
  </si>
  <si>
    <t>LFEPA Accommodation</t>
  </si>
  <si>
    <t>Off</t>
  </si>
  <si>
    <t>06358056</t>
  </si>
  <si>
    <t>Barclays Private Equity Ltd.</t>
  </si>
  <si>
    <t>Inteq</t>
  </si>
  <si>
    <t>Darlington</t>
  </si>
  <si>
    <t>Reading North Whitley</t>
  </si>
  <si>
    <t>Hyde Housing Association</t>
  </si>
  <si>
    <t>3045707</t>
  </si>
  <si>
    <t>04299157</t>
  </si>
  <si>
    <t>4089254</t>
  </si>
  <si>
    <t>SITA UK Ltd</t>
  </si>
  <si>
    <t>Building Schools for Future (all projects comb)</t>
  </si>
  <si>
    <t>Three PFI Children's Homes</t>
  </si>
  <si>
    <t>Estimated unitary charge payment 2046-47 (£m)</t>
  </si>
  <si>
    <t>Shepherd Construction</t>
  </si>
  <si>
    <t>Forth Holdings</t>
  </si>
  <si>
    <t>Connect</t>
  </si>
  <si>
    <t>ISS Mediclean</t>
  </si>
  <si>
    <t>Innisfree Nominees Limited</t>
  </si>
  <si>
    <t xml:space="preserve">Stirling Council </t>
  </si>
  <si>
    <t>Birch Street, Wolverhampton WV1 4HY</t>
  </si>
  <si>
    <t>07080009</t>
  </si>
  <si>
    <t>Midlothian</t>
  </si>
  <si>
    <t>Grosvenor Facilities Management Ltd</t>
  </si>
  <si>
    <t>06411311</t>
  </si>
  <si>
    <t>Whitley Bay Joint Service Centre (LIFT project)</t>
  </si>
  <si>
    <t>North East Fife</t>
  </si>
  <si>
    <t>Leeds Central</t>
  </si>
  <si>
    <t>S&amp;W TLP (Project Company Two) Ltd</t>
  </si>
  <si>
    <t>G4S plc(operating equipment management)/ Carillion (Capital Replacement)</t>
  </si>
  <si>
    <t>Kenton &amp; Walker Joint Service Centres (LIFT project)</t>
  </si>
  <si>
    <t>Nightingale House, Whiston Hospital, Warrington Road, Prescot, Merseyside L35 5DR</t>
  </si>
  <si>
    <t>Consul Services Holdings Ltd</t>
  </si>
  <si>
    <t>Kier Services</t>
  </si>
  <si>
    <t>Royal Bank of Scotland</t>
  </si>
  <si>
    <t>The First sectratary of State</t>
  </si>
  <si>
    <t xml:space="preserve">London Borough of Enfield </t>
  </si>
  <si>
    <t>McKenzie</t>
  </si>
  <si>
    <t>Abertis Motorways UK Ltd</t>
  </si>
  <si>
    <t>More than one - Redcar, Middlesborough South &amp; East Cleveland</t>
  </si>
  <si>
    <t>Brent North &amp;            Brent South</t>
  </si>
  <si>
    <t>Modern Courts Holdings (Humberside) Ltd. equity owner: Innisfree ltd</t>
  </si>
  <si>
    <t>Perth &amp; Kinross Office</t>
  </si>
  <si>
    <t>Covesea Ltd</t>
  </si>
  <si>
    <t>Kent Education Partnership</t>
  </si>
  <si>
    <t>Kier Project Investment</t>
  </si>
  <si>
    <t>G4S plc</t>
  </si>
  <si>
    <t>National Probate Records Centre</t>
  </si>
  <si>
    <t>Philips Centre
Guildford Business Centre
Guildford
GU2 8XH</t>
  </si>
  <si>
    <t>Clackmannanshire Council</t>
  </si>
  <si>
    <t>wansbeck Healthcare Facilities (Holdings)Ltd</t>
  </si>
  <si>
    <t>Tarmac Ltd.,
Millfields Road,
Ettingshall,
Wolverhampton
WV4 6JP</t>
  </si>
  <si>
    <t>Nottinghamshire Police</t>
  </si>
  <si>
    <t>Kajima Europe UK Holdings Ltd</t>
  </si>
  <si>
    <t>Kirklees Grouped Schools PPP</t>
  </si>
  <si>
    <t>Schools Capital Limited</t>
  </si>
  <si>
    <t>Bridgend Custodial Services Ltd</t>
  </si>
  <si>
    <t>Department for Culture, Media and Sport</t>
  </si>
  <si>
    <t>Innisfree</t>
  </si>
  <si>
    <t>Nord/LB (NORDDEUTSCHE LANDESBANK GIROZENTRALE)</t>
  </si>
  <si>
    <t>UK Power Networks, Balfour Beatty, ABB</t>
  </si>
  <si>
    <t>Medical Ward Block at Northern General Hospital</t>
  </si>
  <si>
    <t>5095538</t>
  </si>
  <si>
    <t>Devon County Council</t>
  </si>
  <si>
    <t>Tri Service Materials Handling Service</t>
  </si>
  <si>
    <t>Walker FM</t>
  </si>
  <si>
    <t>VT Flagship Ltd (for Training)</t>
  </si>
  <si>
    <t>Road Management Services (A13) PLC</t>
  </si>
  <si>
    <t>Barclays European Infrastructure Fund II</t>
  </si>
  <si>
    <t>HSBC</t>
  </si>
  <si>
    <t xml:space="preserve">96-97 </t>
  </si>
  <si>
    <t>5th Floor, 100 Wood Street, London EC2V 7EX</t>
  </si>
  <si>
    <t>Merthyr Tydfil &amp; Rhymney</t>
  </si>
  <si>
    <t>SC183309</t>
  </si>
  <si>
    <t>Palio</t>
  </si>
  <si>
    <t>Mitie PFI</t>
  </si>
  <si>
    <t>Interserve Facilities Management Limited</t>
  </si>
  <si>
    <t>The Venus 3rd Floor 1 Old Park Lane Trafford Manchester M41 7HG</t>
  </si>
  <si>
    <t>Derbyshire Healthcare NHS Foundation Trust Reprovision of mental health services</t>
  </si>
  <si>
    <t>Expected date of preferred bidder at OJEU (mm/yyyy)</t>
  </si>
  <si>
    <t>Balfour Beatty Infrastructure Investments Ltd</t>
  </si>
  <si>
    <t>Dudley Metropolitan Borough Council</t>
  </si>
  <si>
    <t>NU Schools for Redbridge Limited (Funded through Norwich Union Public Private Partnership Fund)</t>
  </si>
  <si>
    <t>Registered Office. 33 Wigmore Street, London, W1U 1QX</t>
  </si>
  <si>
    <t>Prudential Annuties Limited</t>
  </si>
  <si>
    <t>More than one - Belfast East/Belfast North</t>
  </si>
  <si>
    <t>not known</t>
  </si>
  <si>
    <t>Integral FM</t>
  </si>
  <si>
    <t>51 Melville St Edinburgh EH3 7HL</t>
  </si>
  <si>
    <t>Minsitry of Defence 
Main Building (G.N)
London
SW1A 2HB</t>
  </si>
  <si>
    <t>Parkwood Holdings</t>
  </si>
  <si>
    <t>Stoke Round 5 Housing Non HRA</t>
  </si>
  <si>
    <t>Wellington College/Balmoral High School PFI Project</t>
  </si>
  <si>
    <t>Prospect Healthcare (Ipswich) Limited</t>
  </si>
  <si>
    <t>Cancer Centre (equipment, maintenance and consumables)</t>
  </si>
  <si>
    <t>DIF PPP UK Ltd</t>
  </si>
  <si>
    <t>Redevelopment of Derby City General Hospital site</t>
  </si>
  <si>
    <t>3824397</t>
  </si>
  <si>
    <t>Equity holder 5: Name</t>
  </si>
  <si>
    <t>UK Highways A55 Holdings Ltd</t>
  </si>
  <si>
    <t>Brunswick HRA PFI</t>
  </si>
  <si>
    <t>Cheshire Police Authority</t>
  </si>
  <si>
    <t>06767434</t>
  </si>
  <si>
    <t>Transport for London</t>
  </si>
  <si>
    <t>Soft FM retained in-house</t>
  </si>
  <si>
    <t>Rolls Royce</t>
  </si>
  <si>
    <t>Ealing Lighting (Finance) ltd</t>
  </si>
  <si>
    <t>Lewisham, Deptford</t>
  </si>
  <si>
    <t>Scottish Borders Educational Partnership</t>
  </si>
  <si>
    <t>Eric wright group</t>
  </si>
  <si>
    <t>Children's Ark Partnerships Limited</t>
  </si>
  <si>
    <t>Calderdale &amp; Huddersfield NHS Foundation Trust</t>
  </si>
  <si>
    <t>Slough Borough Council</t>
  </si>
  <si>
    <t xml:space="preserve">Integrated Waste Manageement Project </t>
  </si>
  <si>
    <t>Contract for Integrated Waste Management Services</t>
  </si>
  <si>
    <t>A6 Plymouth Grove / Ardwick HRA</t>
  </si>
  <si>
    <t>GH Bodmin Limited</t>
  </si>
  <si>
    <t xml:space="preserve">Barclays Integrated Infrastructure Fund </t>
  </si>
  <si>
    <t xml:space="preserve">More than one - Richmond (Yorks) and Salisbury.
</t>
  </si>
  <si>
    <t>Monnow Court*</t>
  </si>
  <si>
    <t>Gloucestershire Police force HQ</t>
  </si>
  <si>
    <t>The Morgan Sindal Group</t>
  </si>
  <si>
    <t>not appplicable</t>
  </si>
  <si>
    <t>Merton Grouped Schools PFI Project</t>
  </si>
  <si>
    <t>SG Waste Water</t>
  </si>
  <si>
    <t>05015874</t>
  </si>
  <si>
    <t>G4S Joint Ventures Limited through G4S Joint Ventures (Onley) Limited</t>
  </si>
  <si>
    <t>79099748</t>
  </si>
  <si>
    <t>Lincolnshire Schools Grouped PFI Scheme</t>
  </si>
  <si>
    <t>Carillion Planned Maintenance</t>
  </si>
  <si>
    <t>Morrison Facilities Services Ltd</t>
  </si>
  <si>
    <t>SRM (Redcar &amp; Cleveland) Limited</t>
  </si>
  <si>
    <t>Denne Facilities Management</t>
  </si>
  <si>
    <t>2nd Floor, 11 Thistle Street, Edinburgh EH12 1DF</t>
  </si>
  <si>
    <t>Coventry North East</t>
  </si>
  <si>
    <t>Johnsons</t>
  </si>
  <si>
    <t>Regional HQ &amp; City Police Stations</t>
  </si>
  <si>
    <t>Bam fm PPP</t>
  </si>
  <si>
    <t>DfE - Schools (Non-BSF)</t>
  </si>
  <si>
    <t>Morgan Sindall Investments</t>
  </si>
  <si>
    <t xml:space="preserve">Parent company name Campus Projects is 100% owned by Semperian PPP Investment Partners </t>
  </si>
  <si>
    <t>Bristol West</t>
  </si>
  <si>
    <t>Leicester South</t>
  </si>
  <si>
    <t>Tiverton &amp; Honiton</t>
  </si>
  <si>
    <t>Sodexo FM</t>
  </si>
  <si>
    <t xml:space="preserve">Paradime </t>
  </si>
  <si>
    <t>Balfour Beatty Workplace solutions</t>
  </si>
  <si>
    <t>Kingston upon Hull East</t>
  </si>
  <si>
    <t>Land Securities Trillium</t>
  </si>
  <si>
    <t>Derby Street Lighting</t>
  </si>
  <si>
    <t>Hertford &amp; Stortford</t>
  </si>
  <si>
    <t>HBOS/Lloyds</t>
  </si>
  <si>
    <t xml:space="preserve">N/A </t>
  </si>
  <si>
    <t>Vinci Construction Ltd</t>
  </si>
  <si>
    <t>N/A - LIFT</t>
  </si>
  <si>
    <t>Interserve PFI 2005 Limited</t>
  </si>
  <si>
    <t>Enterprise Plc</t>
  </si>
  <si>
    <t>2 reviews, savings of £193k and £310k respectively</t>
  </si>
  <si>
    <t>Review underway</t>
  </si>
  <si>
    <t>Coast to Coast Water Limited</t>
  </si>
  <si>
    <t>Other</t>
  </si>
  <si>
    <t>Arden Partnership (Lincolnshire) Holdings Ltd</t>
  </si>
  <si>
    <t>Shaw Healthcare (FM) Services Limited</t>
  </si>
  <si>
    <t>Express Way, Weeford, Lichfield, WS14 0PQ</t>
  </si>
  <si>
    <t xml:space="preserve">Reprovision of mental health services </t>
  </si>
  <si>
    <t>Peterborough Secondary Schools Scheme</t>
  </si>
  <si>
    <t>Arteos</t>
  </si>
  <si>
    <t>West Yorkshire Police Authority</t>
  </si>
  <si>
    <t>Mid-Ulster</t>
  </si>
  <si>
    <t>5527643</t>
  </si>
  <si>
    <t>Energy Management*</t>
  </si>
  <si>
    <t>Estimated unitary charge payment 2025-26 (£m)</t>
  </si>
  <si>
    <t>Glasgow North West</t>
  </si>
  <si>
    <t>Blackburn with Darwen Borough Council</t>
  </si>
  <si>
    <t>Crewe &amp; Nantwich</t>
  </si>
  <si>
    <t>RAF Cosford and Shawbury Family Quarters</t>
  </si>
  <si>
    <t>Graham Investment Projects Ltd</t>
  </si>
  <si>
    <t>Northern Infrastructure Investments LLP</t>
  </si>
  <si>
    <t>None provided in contract</t>
  </si>
  <si>
    <t>St Martins House, 1 Gresham Street, Lodon, EC2V 7BX</t>
  </si>
  <si>
    <t>Housing 21 Oldham</t>
  </si>
  <si>
    <t>Lincolnshire County Council</t>
  </si>
  <si>
    <t>6566595</t>
  </si>
  <si>
    <t>More than one - Stoke-on-Trent North, South, Central</t>
  </si>
  <si>
    <t>G4S SPV Holdings Limited</t>
  </si>
  <si>
    <t>John Gorman</t>
  </si>
  <si>
    <t>Western Challenge HA</t>
  </si>
  <si>
    <t>Wharfedale SPV Limited</t>
  </si>
  <si>
    <t>ISS Healthcare</t>
  </si>
  <si>
    <t>NHS Dumfries &amp; Galloway</t>
  </si>
  <si>
    <t>6401000</t>
  </si>
  <si>
    <t>Constituency</t>
  </si>
  <si>
    <t>Brighton &amp; Hove City Council</t>
  </si>
  <si>
    <t>Hochtief PPP (UK)</t>
  </si>
  <si>
    <t>Fullwood Road, South Industrial Estate, Sutton in Ashfield, Nottinghamshire, NG17 2JZ</t>
  </si>
  <si>
    <t>Bromsgrove Schools PFI</t>
  </si>
  <si>
    <t>Northumberland County Council</t>
  </si>
  <si>
    <t xml:space="preserve">More than one - Cambridge, Huntingdon, North East Cambridgeshire, North West Cambridgeshire, South Cambridgeshire, South East Cambridgeshire, Corby, Daventry, Kettering, Northampton North, Nothampton South, Wellingborough &amp; Rushden Region: East of England, </t>
  </si>
  <si>
    <t>Robertson Group Limited</t>
  </si>
  <si>
    <t>Bilfinger Berger Projects Investments S.C.A. SICAR</t>
  </si>
  <si>
    <t>Pinnacle Schools Gateshead</t>
  </si>
  <si>
    <t>Essex Schools Ltd</t>
  </si>
  <si>
    <t>PFI Holdings Partners LP</t>
  </si>
  <si>
    <t>DC Projects (Amber Valley) Limited</t>
  </si>
  <si>
    <t>Nu Local Care Centres (Chichester No 1) Limited</t>
  </si>
  <si>
    <t>Dumfries &amp; Galloway</t>
  </si>
  <si>
    <t>Maidstone and Tunbridge Wells NHS Trust</t>
  </si>
  <si>
    <t>Skanska Infrastructure Investment UK Ltd</t>
  </si>
  <si>
    <t>Vinci Investments</t>
  </si>
  <si>
    <t>Equipe Regenteration LTD</t>
  </si>
  <si>
    <t>Pre SOPC3 therefore no cost sharing in place</t>
  </si>
  <si>
    <t>James Walker (Leith) Ltd</t>
  </si>
  <si>
    <t>WPA Support Services Ltd</t>
  </si>
  <si>
    <t>Selby District Council</t>
  </si>
  <si>
    <t>DGH Redevelopment</t>
  </si>
  <si>
    <t>Sleaford &amp; North Hykeham</t>
  </si>
  <si>
    <t>Victoria Dock Primary School</t>
  </si>
  <si>
    <t>BDP Holdings Ltd (15k A shares)</t>
  </si>
  <si>
    <t xml:space="preserve">Interserve Investments </t>
  </si>
  <si>
    <t>REBATE RECEIVED - £300</t>
  </si>
  <si>
    <t>3472463</t>
  </si>
  <si>
    <t xml:space="preserve">More than one - Lagan Valley/Upper Bann/South Down/ Newryand Armagh/ Fermanagh and South Tyrone </t>
  </si>
  <si>
    <t>Department for Environment, Food and Rural Affairs</t>
  </si>
  <si>
    <t>Miller Construction (UK) Limited</t>
  </si>
  <si>
    <t>Portsmouth South</t>
  </si>
  <si>
    <t>Pinnacle Regeneration Group</t>
  </si>
  <si>
    <t>Northern Ireland Executive</t>
  </si>
  <si>
    <t>Genistics Ltd</t>
  </si>
  <si>
    <t>Catalyst Lendlease</t>
  </si>
  <si>
    <t>q1 Available but NOT conducted  Q2 not available</t>
  </si>
  <si>
    <t>4627055</t>
  </si>
  <si>
    <t>PO BOX 257, DERRY, N. IRELAND, BT48 4AQ</t>
  </si>
  <si>
    <t>Lend Lease PFI/PPP Infrastructure Fund LP</t>
  </si>
  <si>
    <t>Ayr, Carrick &amp; Cumnock</t>
  </si>
  <si>
    <t>3924110</t>
  </si>
  <si>
    <t>Lancaster and Fleetwood</t>
  </si>
  <si>
    <t>Macquarie Infrastructure Group (MIG)</t>
  </si>
  <si>
    <t>Tees, Esk &amp; Wear Valleys NHS Foundation Trust</t>
  </si>
  <si>
    <t>Road Management Services (gloucester) Limited</t>
  </si>
  <si>
    <t>Flagship Fire Fighting Training Limited</t>
  </si>
  <si>
    <t>c/o HCP Limited
8 White Oak Square
London Road
Swanley
Kent BR8 7AG</t>
  </si>
  <si>
    <t>Pinnacle PSG Holdings Ltd</t>
  </si>
  <si>
    <t>n/a - service provider (Hewlett Packard Ltd) used 100% lease finance.  No equity shareholdings held.</t>
  </si>
  <si>
    <t>PIML</t>
  </si>
  <si>
    <t xml:space="preserve">Midlothian Community Hospital </t>
  </si>
  <si>
    <t>Connect M77/GSO plc</t>
  </si>
  <si>
    <t>MSI (Meadowhead, Stevenston, Inverclyde)</t>
  </si>
  <si>
    <t>Kirklees Council</t>
  </si>
  <si>
    <t>SMW Ltd is a wholly owned subsidiary of Scottish Power</t>
  </si>
  <si>
    <t xml:space="preserve">350 Euston Road, Regent's Place, London NW1 3AX  </t>
  </si>
  <si>
    <t>Norwich Union Public/Private Partnership Fund</t>
  </si>
  <si>
    <t>SC259895</t>
  </si>
  <si>
    <t>Abertawe Bro Morgannwg Health Board</t>
  </si>
  <si>
    <t>Estimated unitary charge payment 2033-34 (£m)</t>
  </si>
  <si>
    <t>Manor Royal Crawley W Sussex RH10 9HA</t>
  </si>
  <si>
    <t>Holt Park Wellbeing Centre</t>
  </si>
  <si>
    <t>Jubilee Library Brighton</t>
  </si>
  <si>
    <t>NOMS</t>
  </si>
  <si>
    <t xml:space="preserve">PFI Infrastructure Finance Ltd </t>
  </si>
  <si>
    <t>Vanwall Road
Maidenhead
Berkshire
SL6 4UB</t>
  </si>
  <si>
    <t>Kelda Water Services Ltd</t>
  </si>
  <si>
    <t>Cumberland Infirmary, Carlisle</t>
  </si>
  <si>
    <t>Garth Olwg Lifelong Learning Centre</t>
  </si>
  <si>
    <t>Camberwell &amp; Peckham</t>
  </si>
  <si>
    <t>Stewart Milne Construction LTD</t>
  </si>
  <si>
    <t>Fairlake Properties Ltd</t>
  </si>
  <si>
    <t>Perth &amp; Kinross Council</t>
  </si>
  <si>
    <t>Kellog Brown and Root Ltd</t>
  </si>
  <si>
    <t xml:space="preserve">Axis Europe PLC, London SE11 5RH </t>
  </si>
  <si>
    <t>Tstrad Mynach Police Station</t>
  </si>
  <si>
    <t>Central Library and Archive Redevelopment</t>
  </si>
  <si>
    <t>John Laing Integrated Services Ltd</t>
  </si>
  <si>
    <t>Copeland</t>
  </si>
  <si>
    <t xml:space="preserve">A50/A564 Stoke to Derby Link </t>
  </si>
  <si>
    <t>HSBC (Now Infrared)</t>
  </si>
  <si>
    <t>TAFMIS (IT)</t>
  </si>
  <si>
    <t>Barclays European Infrastructures Fund (BEIS)</t>
  </si>
  <si>
    <t>Brookfield Peterborough (UK) Ltd</t>
  </si>
  <si>
    <t>Henley</t>
  </si>
  <si>
    <t>North Bristol NHS Trust</t>
  </si>
  <si>
    <t>Portsmouth Housing 2</t>
  </si>
  <si>
    <t>"Periodic Insurance Review" every 2 years</t>
  </si>
  <si>
    <t>Portsmouth Hospitals NHS trust</t>
  </si>
  <si>
    <t>Fomento de Construcciones y Contratas, S.A.</t>
  </si>
  <si>
    <t>Stockton North</t>
  </si>
  <si>
    <t>CAE Aircrew Training Services Plc</t>
  </si>
  <si>
    <t>John Laing Social Infrastructure Limited</t>
  </si>
  <si>
    <t>Wansbeck Healthcare Facilities Limited</t>
  </si>
  <si>
    <t>Norwood Joint Service Centre (LIFT project)</t>
  </si>
  <si>
    <t>Boundary House, 91-93 Charterhouse Street, London EC1M 6HR</t>
  </si>
  <si>
    <t>UK Courts Services (Manchester) Ltd</t>
  </si>
  <si>
    <t>Chapeltown (Off), Harehills (On)</t>
  </si>
  <si>
    <t>3rd Floor, 140 Aldersgate Street, London EC1A 4HY</t>
  </si>
  <si>
    <t xml:space="preserve">New Children's Hospital </t>
  </si>
  <si>
    <t>3 Tenterden Sreet, London W1S 1TD</t>
  </si>
  <si>
    <t>Caludon Castle PFI</t>
  </si>
  <si>
    <t>South East</t>
  </si>
  <si>
    <t>Norddeutche Landesbank London</t>
  </si>
  <si>
    <t>Machrie Ltd, c/o Infrastructure Managers Ltd, 2nd Floor, 11 Thistle Street, Edunburgh, EH2 1DF</t>
  </si>
  <si>
    <t xml:space="preserve">Uttlesford Sports and Leisure Centre </t>
  </si>
  <si>
    <t>Roseberry Park, Middlesbrough</t>
  </si>
  <si>
    <t>Hayes and Harlington</t>
  </si>
  <si>
    <t>Rayleigh</t>
  </si>
  <si>
    <t>Eschools Data Warehouse</t>
  </si>
  <si>
    <t>London &amp; Regional Properties</t>
  </si>
  <si>
    <t>Insurance difference £342,245* (see comment)</t>
  </si>
  <si>
    <t xml:space="preserve">London Borough of Bexley </t>
  </si>
  <si>
    <t>International Public Partnerships Limited</t>
  </si>
  <si>
    <t>Consort Healthcare (Tameside) plc</t>
  </si>
  <si>
    <t>Academy Services (Norwich) Ltd</t>
  </si>
  <si>
    <t>Further and Higher Education Funding Council</t>
  </si>
  <si>
    <t>Investors in the Community</t>
  </si>
  <si>
    <t>More than one - Kingston upon Hull West &amp; Hessle;
Beverley &amp; Holderness;
East Yorkshire.</t>
  </si>
  <si>
    <t xml:space="preserve">Kier Services, Facilities Management, Southern Cross, Basing View, Basingstoke, Hampshire, RG21 4HG </t>
  </si>
  <si>
    <t>Ashwell Property Group plc</t>
  </si>
  <si>
    <t>24 Birch Street, Woverhampton, WV1 4HY</t>
  </si>
  <si>
    <t>Bath BC. Bristol East BC. Bristol North West BC. Bristol South BC. Bristol West BC. Filton Bradley Stoke CC. Kingswood BC. North East Somerset CC. North Somerset CC. Thornbury &amp; Yate CC. Weston-Super-Mare CC.</t>
  </si>
  <si>
    <t>Grosvenor Facilities Management</t>
  </si>
  <si>
    <t>Westminster City council</t>
  </si>
  <si>
    <t>HBOS</t>
  </si>
  <si>
    <t>3912906</t>
  </si>
  <si>
    <t>Project Omega</t>
  </si>
  <si>
    <t>Wycombe &amp; Amersham</t>
  </si>
  <si>
    <t>5632167</t>
  </si>
  <si>
    <t>Various</t>
  </si>
  <si>
    <t>Blackpool Council</t>
  </si>
  <si>
    <t>3 Yearly - due Sept 2012</t>
  </si>
  <si>
    <t>Andrew Fraser General Manager    0118 960 5241</t>
  </si>
  <si>
    <t>3i</t>
  </si>
  <si>
    <t>N. Wales</t>
  </si>
  <si>
    <t>East Riding of York County Council</t>
  </si>
  <si>
    <t>Relocation of acute services onto single site at Southmead</t>
  </si>
  <si>
    <t>Peacehaven PFI Group schools</t>
  </si>
  <si>
    <t>Citycare Hull</t>
  </si>
  <si>
    <t>Newcastle upon Tyne North</t>
  </si>
  <si>
    <t>John Laing Infrastructure Fund</t>
  </si>
  <si>
    <t>Lancashire Fire and Rescue Service</t>
  </si>
  <si>
    <t>A417/A419 Swindon to Gloucester</t>
  </si>
  <si>
    <t>Peterborough</t>
  </si>
  <si>
    <t>Veolia ES Aurora Ltd.</t>
  </si>
  <si>
    <t>Sanctuary Housing Group</t>
  </si>
  <si>
    <t xml:space="preserve">On </t>
  </si>
  <si>
    <t>Integrated Care Solutions (East Kent) Limited</t>
  </si>
  <si>
    <t>Sodexo SA</t>
  </si>
  <si>
    <t>Highland</t>
  </si>
  <si>
    <t>Balfour Beatty Civil Engineering Ltd</t>
  </si>
  <si>
    <t>2 Estuary Boulevard, Estuary Commerce Park, Liverpool, L24 8RF</t>
  </si>
  <si>
    <t>School Governing Body</t>
  </si>
  <si>
    <t>Newcastle Upon Tyne East &amp; Wallsend</t>
  </si>
  <si>
    <t>Sodexo Defence Services Limited</t>
  </si>
  <si>
    <t>Lloyd George Avenue &amp; Callaghan Square</t>
  </si>
  <si>
    <t>Barnsley SPV ThreeLtd</t>
  </si>
  <si>
    <t>MITIE PFI Limited</t>
  </si>
  <si>
    <t>Hairmyres Hospital</t>
  </si>
  <si>
    <t>Miller</t>
  </si>
  <si>
    <t>South West</t>
  </si>
  <si>
    <t>Equity holder 5: Equity share (%)</t>
  </si>
  <si>
    <t xml:space="preserve">Investors in the Community Fund 2 </t>
  </si>
  <si>
    <t>Lend Lease UK Infrastructure fund LP</t>
  </si>
  <si>
    <t>Bank of America</t>
  </si>
  <si>
    <t>Salford City Council</t>
  </si>
  <si>
    <t>Camden BSF SPV Ltd</t>
  </si>
  <si>
    <t>Hampshire PCT</t>
  </si>
  <si>
    <t>Uberior Infrastructure Investments Limited</t>
  </si>
  <si>
    <t>Mott MacDonald</t>
  </si>
  <si>
    <t>Balfour Beatty Capital</t>
  </si>
  <si>
    <t>SWaMP2oo8 Waste Infrastructure Project</t>
  </si>
  <si>
    <t>DIF PPP UK</t>
  </si>
  <si>
    <t xml:space="preserve">SGP Property &amp; Facilities Management Limited </t>
  </si>
  <si>
    <t>Advanced Jet Training Limited (AJT SPV)</t>
  </si>
  <si>
    <t>Royal Liverpool &amp; Broadgreen University Hospitals NHS Trust</t>
  </si>
  <si>
    <t>Hywel Dda Health Board</t>
  </si>
  <si>
    <t xml:space="preserve">Infrastructures Investors Ltd </t>
  </si>
  <si>
    <t>Hadley Learning &amp; Jigsaw Project</t>
  </si>
  <si>
    <t>NewSchools Swanscombe Limted</t>
  </si>
  <si>
    <t>Poplar and Limehouse</t>
  </si>
  <si>
    <t>NEWCASTLE ESTATES PARTNERSHIP LTD</t>
  </si>
  <si>
    <t>G4S Joint Ventures Ltd</t>
  </si>
  <si>
    <t>SG Project Holdings</t>
  </si>
  <si>
    <t>Stalybridge &amp; Hyde</t>
  </si>
  <si>
    <t xml:space="preserve">PFI Investors Ltd </t>
  </si>
  <si>
    <t>First date of operations</t>
  </si>
  <si>
    <t>Skanska Facilities Services Ltd</t>
  </si>
  <si>
    <t>Progress Care Housing Association</t>
  </si>
  <si>
    <t>DC Leisure Management Ltd</t>
  </si>
  <si>
    <t>Miles Platting Joint Service Centre (LIFT project)</t>
  </si>
  <si>
    <t>04729043</t>
  </si>
  <si>
    <t>County Durham and Darlington NHS Foundation Trust.</t>
  </si>
  <si>
    <t>Court Service</t>
  </si>
  <si>
    <t>Infrastructure Investors Ltd (I2)</t>
  </si>
  <si>
    <t>Partners for Improvement in Islington</t>
  </si>
  <si>
    <t>Yorkshire Housing Association</t>
  </si>
  <si>
    <t>Estimated unitary charge payment 2059-60 (£m)</t>
  </si>
  <si>
    <t>5th Floor, 100 Wood Street, London  EC2V 7EX</t>
  </si>
  <si>
    <t>Barnhill School</t>
  </si>
  <si>
    <t>Camden Chalcots Estate</t>
  </si>
  <si>
    <t>Argyll &amp; Bute Waste Management</t>
  </si>
  <si>
    <t>Torbay Schools Services Ltd</t>
  </si>
  <si>
    <t>Warrington Borough Council</t>
  </si>
  <si>
    <t>Equitix Fund 1</t>
  </si>
  <si>
    <t>Colas Ltd</t>
  </si>
  <si>
    <t>Community Health Partnerships (CHP)</t>
  </si>
  <si>
    <t>Stonehouse Hospital</t>
  </si>
  <si>
    <t>John Graham (Dromore) Ltd</t>
  </si>
  <si>
    <t>Sodexo UK</t>
  </si>
  <si>
    <t>Electronic Libraries for Northern Ireland</t>
  </si>
  <si>
    <t>GSL</t>
  </si>
  <si>
    <t>Yeovil</t>
  </si>
  <si>
    <t>Elizabeth Range</t>
  </si>
  <si>
    <t>Greenwich &amp; Woolwich</t>
  </si>
  <si>
    <t>NewSchools (Leyton) Limited</t>
  </si>
  <si>
    <t>Hull Maternity Development Limited</t>
  </si>
  <si>
    <t>Balfour Beattie - Innisfree</t>
  </si>
  <si>
    <t>St Helens North</t>
  </si>
  <si>
    <t xml:space="preserve">Dudley Group of Hospitals NHS Foundation Trust </t>
  </si>
  <si>
    <t>Tornado GR4 Simulator</t>
  </si>
  <si>
    <t xml:space="preserve">LB Lewisham </t>
  </si>
  <si>
    <t>Available &amp; conducted - effectively a market test every 3 years</t>
  </si>
  <si>
    <t>More than one - South Derby; and
Chesterfield.</t>
  </si>
  <si>
    <t>arc21 Waste Management Group</t>
  </si>
  <si>
    <t>Awaiting response, but expected to be below Threshold</t>
  </si>
  <si>
    <t>Brent North</t>
  </si>
  <si>
    <t>St Mary's Wing</t>
  </si>
  <si>
    <t>Worcestershire Hospital SPC plc</t>
  </si>
  <si>
    <t>Dutch Infrastructure Fund PPP UK Limited</t>
  </si>
  <si>
    <t>Newham University Hospital</t>
  </si>
  <si>
    <t>Department for Education</t>
  </si>
  <si>
    <t>Onley Prison Services Ltd</t>
  </si>
  <si>
    <t>Infrastructure Investments Holding Limited</t>
  </si>
  <si>
    <t>Hochtief FM</t>
  </si>
  <si>
    <t>Fluor Global Services</t>
  </si>
  <si>
    <t>South Ayrshire Council</t>
  </si>
  <si>
    <t>South West Surrey</t>
  </si>
  <si>
    <t>Maternity and acute development - Hull Royal Infirmary</t>
  </si>
  <si>
    <t>Quadrant House, Floor 6,
4 Thomas More Sq,
London
E1W 1YW</t>
  </si>
  <si>
    <t>More than one - Attercliffe, Brightside, Central, Hallam, Heeley, Hillsborough</t>
  </si>
  <si>
    <t>Available and conducted</t>
  </si>
  <si>
    <t>South Gloucestershire</t>
  </si>
  <si>
    <t>South Lanarkshire Schools</t>
  </si>
  <si>
    <t>Uttlesford District Council</t>
  </si>
  <si>
    <t>Stretford Divisional Headquarters and Fire Station</t>
  </si>
  <si>
    <t>Wolverhampton City Council</t>
  </si>
  <si>
    <t>ETDE</t>
  </si>
  <si>
    <t>8 White Oak Square
London Road
Swanley Kent
BR8 7AG</t>
  </si>
  <si>
    <t>03649489</t>
  </si>
  <si>
    <t>367703</t>
  </si>
  <si>
    <t>More than one - Wyre Forest;
Hereford; South Herefordshire;
Worcester;
Redditch.</t>
  </si>
  <si>
    <t xml:space="preserve">BSF Wave 3 </t>
  </si>
  <si>
    <t>PFI Infrastructure Finance Ltd</t>
  </si>
  <si>
    <t>Martin Pugh of 4 Futures Ltd</t>
  </si>
  <si>
    <t>InfraVia</t>
  </si>
  <si>
    <t>Capital Hospitals Ltd</t>
  </si>
  <si>
    <t>118 North Main St Carronshore Falkirk Fk2 8HU</t>
  </si>
  <si>
    <t>Palio Ltd</t>
  </si>
  <si>
    <t>5598521</t>
  </si>
  <si>
    <t>Department for Work and Pensions</t>
  </si>
  <si>
    <t>Semperian Asset Mangement LTD</t>
  </si>
  <si>
    <t>St George's Park, Morpeth</t>
  </si>
  <si>
    <t>Leicester LIFT Project Company Number 1 Litmied</t>
  </si>
  <si>
    <t>Commonwelath Bank of Australia</t>
  </si>
  <si>
    <t>03824242</t>
  </si>
  <si>
    <t xml:space="preserve">Fifth Floor, King's Place, 90 York Way, London, N1 9AG </t>
  </si>
  <si>
    <t>Dutch Infrastructure Fund</t>
  </si>
  <si>
    <t>Addiewell Prison</t>
  </si>
  <si>
    <t>Equitix Ltd</t>
  </si>
  <si>
    <t>Leeds Little London / Beeston Hill &amp;Holbeck PFI Joint Procurement</t>
  </si>
  <si>
    <t>Lovell Limited</t>
  </si>
  <si>
    <t>Infrastructure Investments</t>
  </si>
  <si>
    <t>Aberdeenshire Schools PPP2</t>
  </si>
  <si>
    <t>06310496</t>
  </si>
  <si>
    <t>Jack Lunn Group Ltd</t>
  </si>
  <si>
    <t>Aberdeenshire Schools PPP1</t>
  </si>
  <si>
    <t>Bilfinger Berger Project Investments</t>
  </si>
  <si>
    <t>49-50</t>
  </si>
  <si>
    <t>Lewisham West</t>
  </si>
  <si>
    <t>Soft FM group company</t>
  </si>
  <si>
    <t>More than one
 - Ludlow
 - North Shropshire
 - Shrewsbury &amp; Atcham</t>
  </si>
  <si>
    <t>By Chelmer plc</t>
  </si>
  <si>
    <t xml:space="preserve">Staffordshire Moorlands. Stafford. Burton. Cannock Chase. Lichfield. Newcastle. South Staffs. Stone. Stoke on Trent North. Stoke on Trent Central. Stoke on Trent South. </t>
  </si>
  <si>
    <t>Secondary Market Infrastructure Fund (SMIF) = 49%, again still a company in the corporate structure of ownership of UK Courts Services(Manchester) Limited, was taken over by Semperian PPP Investment Partners Holdings Ltd, who transferred their PFI equity assets into a publicly sold fund "Trillium PPP Investment Partners No. 2 Ltd". and is now listed as the ultimate holding company for this section of the equity (this is managed by Semperian PPP Investment Partners Holdings Ltd for the fund owners.</t>
  </si>
  <si>
    <t>Down &amp; Connor / De la Salle Schools</t>
  </si>
  <si>
    <t>More than one - Aylesbury, Banbury, Beaconsfield, Buckingham, Daventry, Henley, Stratford on Avon, Warwick &amp; Leamington, Wycombe</t>
  </si>
  <si>
    <t>1 Poutry, LondonEC2R 8EJ</t>
  </si>
  <si>
    <t>Ilford North</t>
  </si>
  <si>
    <t xml:space="preserve">Welsh Assembly Government </t>
  </si>
  <si>
    <t>8 White Oak Square, London Road, Swanley, Kent BR8 7AG</t>
  </si>
  <si>
    <t>Sarsen Court, Horton Avenue, Cannings Hill, Devizes, Wiltshire SN10 2AZ</t>
  </si>
  <si>
    <t>MoJ - Courts</t>
  </si>
  <si>
    <t>NHS Lanarkshire</t>
  </si>
  <si>
    <t xml:space="preserve">Collaborative Services Support
John Laing Investments Ltd.
Queen Victoria Road 
Newcastle Upon Tyne
NE1 4LP
</t>
  </si>
  <si>
    <t>6836081</t>
  </si>
  <si>
    <t>Edinburgh North &amp; Leith</t>
  </si>
  <si>
    <t>Reprovision of mental health facilities</t>
  </si>
  <si>
    <t>David McClean (Holdings) Ltd</t>
  </si>
  <si>
    <t>Broadwalk House 5 Appold Street London EC2A 2HA</t>
  </si>
  <si>
    <t>Hereford and Worcester Magistrates' Court</t>
  </si>
  <si>
    <t>Northern Health &amp; Social Care Trust (formerly United Hospitals HSS Trust)</t>
  </si>
  <si>
    <t>Cofely Limited</t>
  </si>
  <si>
    <t>2 Estuary Boulevard, Estuary Business park, Liverpool, L24 8RF</t>
  </si>
  <si>
    <t>More than one - Manchester Blackley, Manchester Central, Manchester Gorton, Manchester Withington, Wythenshaw &amp; Sale East</t>
  </si>
  <si>
    <t>Elgin Infrastructure Ltd</t>
  </si>
  <si>
    <t>Amey Ventures Investment Limited</t>
  </si>
  <si>
    <t>Uberior Infrastructure Investments (NO 3) Limited</t>
  </si>
  <si>
    <t>Leeds NW</t>
  </si>
  <si>
    <t>Yorkshire and The Humber</t>
  </si>
  <si>
    <t>HP Enterprise Defence &amp; Security UK Ltd</t>
  </si>
  <si>
    <t>Ferryfield House</t>
  </si>
  <si>
    <t>Homes for the Future(New4Old) Project</t>
  </si>
  <si>
    <t>Rugby &amp; Kenilworth</t>
  </si>
  <si>
    <t>3030077</t>
  </si>
  <si>
    <t>IP30229R</t>
  </si>
  <si>
    <t>Eric Wright Facilities Management Limited</t>
  </si>
  <si>
    <t>Rydon Maintenance Ltd</t>
  </si>
  <si>
    <t>4426513</t>
  </si>
  <si>
    <t>Sceptre House
Sceptre Way
Bamber Bridge
Preston
Lancashire
PR56AW</t>
  </si>
  <si>
    <t>Guildhouse Holdings</t>
  </si>
  <si>
    <t>Wolverhampton North East</t>
  </si>
  <si>
    <t>Birmingham City Council</t>
  </si>
  <si>
    <t xml:space="preserve">More than one - Barking, Battersea, Bethnal Green &amp; Bow, Brent East, Brent North, Brent South, Brentwood &amp; Isleworth, Brentwood &amp; Ongar, Chesham &amp; Amersham, Chingford &amp; Woodford green, Chipping Barnet, Cities of London &amp; Westminster, Dagenham, Ealing Action &amp; Shepherds Bush, Ealing North, Ealing Southall, east Ham, Enfield Southgate, Epping Forest, Finchley &amp; Wood Green, Greenwich &amp; Woolwich, Hackney North &amp; Stoke Newington, Hammersmith &amp; Fulham, Hampstead &amp; Highgate, Harrow East, Harrow West, Hayes &amp; Harlington, Hendon, Holborn &amp; St Pancras, Hornchurch, Hornsey &amp; Wood Green, Ilfornd North, Islington North, Islington South &amp; Finsbury, Kensington &amp; Chelsea, Lewisham &amp; Deptford, Leyton &amp; Wanstead, Mitcham &amp; Morden, North Southwark &amp; Bermondsey, Poplar &amp; Canning Town, Putney, Regents Park &amp; Kensington North, Richmond Park, Ruilslip Northwood South West &amp; Hertfordshire, Tottenham, Tooting, Upminster, Uxbridge, Vauxhall, Walthamstow, Watford, West Ham, Wimbledon. </t>
  </si>
  <si>
    <t>No (Refinancing)</t>
  </si>
  <si>
    <t>Interserve House, Ruscombe Park, Twyford, Reading, Berks RG10 9JU</t>
  </si>
  <si>
    <t>Former Cardiff Bay Development Corporation (now Welsh Assembly Government)</t>
  </si>
  <si>
    <t>ISS Holding A/S</t>
  </si>
  <si>
    <t>St Davids Community Hospital</t>
  </si>
  <si>
    <t>Ealing Borough Council</t>
  </si>
  <si>
    <t>Lymington Hospital</t>
  </si>
  <si>
    <t>Societa Iniziative Autostadali e Servizi S.p.A (SIAS)</t>
  </si>
  <si>
    <t>Bridge Access Road, Aust, Bristol, BS35 4BD</t>
  </si>
  <si>
    <t>Metier Healthcare</t>
  </si>
  <si>
    <t>Canmore</t>
  </si>
  <si>
    <t>Putney</t>
  </si>
  <si>
    <t xml:space="preserve">London Borough of Lewisham
</t>
  </si>
  <si>
    <t>Regenter Excellent Homes for Life Holding Company Ltd</t>
  </si>
  <si>
    <t>FCC Construction S.A.</t>
  </si>
  <si>
    <t>38 Station Road, Cambridge, CB1 2JH</t>
  </si>
  <si>
    <t>BSF Wave 3 Phase 3</t>
  </si>
  <si>
    <t>BSF Wave 3 Phase 2</t>
  </si>
  <si>
    <t>AirTanker Ltd</t>
  </si>
  <si>
    <t>BSF Wave 3 Phase 1</t>
  </si>
  <si>
    <t>5073070</t>
  </si>
  <si>
    <t xml:space="preserve">Riverside Housing Association </t>
  </si>
  <si>
    <t>Windsor</t>
  </si>
  <si>
    <t>Oxleas NHS Foundation Trust</t>
  </si>
  <si>
    <t xml:space="preserve">London Borough of Lewisham </t>
  </si>
  <si>
    <t>Energy Management Royal Gwent/St Woolos Hospitals*</t>
  </si>
  <si>
    <t>The Venus Catalyst Lend Lease 3rd Floor 1 Old Park Lane Trafford Manchester M41 7HG</t>
  </si>
  <si>
    <t>04278616</t>
  </si>
  <si>
    <t>Kent Constabulary</t>
  </si>
  <si>
    <t>3rd Floor Redbridge House,Lower Bristol Road,Bath,Ba2 3RH</t>
  </si>
  <si>
    <t>A Taylor</t>
  </si>
  <si>
    <t>Region</t>
  </si>
  <si>
    <t>Current estimate of date of financial close (mm/yyyy)</t>
  </si>
  <si>
    <t>RAF Sentry E3D  Aircrew</t>
  </si>
  <si>
    <t xml:space="preserve">Leeds 2 (10) Primary Schools </t>
  </si>
  <si>
    <t>Quartermile One,
15 Lauriston Place,
Edingburgh
EH3 9EP</t>
  </si>
  <si>
    <t>Lynx Aircrew Training</t>
  </si>
  <si>
    <t>WAG Education - Schools (Non-BSF)</t>
  </si>
  <si>
    <t>Barnsley Metropolitan Borough Council</t>
  </si>
  <si>
    <t>Greater Nottingham LIFT Project Company (No1) Ltd</t>
  </si>
  <si>
    <t>Sodexo Limited</t>
  </si>
  <si>
    <t>Hard FM lead</t>
  </si>
  <si>
    <t>Kelda Water Services Estates Limited</t>
  </si>
  <si>
    <t>HBG (BAM) Ltd</t>
  </si>
  <si>
    <t>QED (Leeds) Ltd</t>
  </si>
  <si>
    <t>Northern Health &amp; Social Care Trust (formerly United Hospitals HSS Trust) New Renal Dialysis facilities</t>
  </si>
  <si>
    <t>NewSchools (Merton) Limited</t>
  </si>
  <si>
    <t>East of England</t>
  </si>
  <si>
    <t>TEWV NHS FT</t>
  </si>
  <si>
    <t>Enfield North</t>
  </si>
  <si>
    <t xml:space="preserve">Goodmayes Hospital </t>
  </si>
  <si>
    <t>Barclays Capital</t>
  </si>
  <si>
    <t>Kent PFI Company Ltd Tempsford Hall Sany Beds SG19 2BD</t>
  </si>
  <si>
    <t>St Martin's House, 1 Gresham Street, London, EC2 7BX</t>
  </si>
  <si>
    <t>Kier Facilities Limited</t>
  </si>
  <si>
    <t>46 Loman St London SE1 0BA</t>
  </si>
  <si>
    <t>North West</t>
  </si>
  <si>
    <t>ALERT COMMUNICATIONS LIMITED</t>
  </si>
  <si>
    <t xml:space="preserve">South Basildon and East Thurrock
</t>
  </si>
  <si>
    <t>Ensign Highwys</t>
  </si>
  <si>
    <t>Mill Group</t>
  </si>
  <si>
    <t>Whitegate Drive PCT Resource Centre</t>
  </si>
  <si>
    <t>Lambeth Connected Learning project (ICT in Schools)</t>
  </si>
  <si>
    <t>Bouygues (UK) Limited</t>
  </si>
  <si>
    <t xml:space="preserve">LB Brent </t>
  </si>
  <si>
    <t>Eastbourne</t>
  </si>
  <si>
    <t>Heywood Joint Service Centre (LIFT project)</t>
  </si>
  <si>
    <t>David Winch</t>
  </si>
  <si>
    <t>PFI Nursing Homes (St Vincents)</t>
  </si>
  <si>
    <t>Dorset Street Lighting</t>
  </si>
  <si>
    <t>St Martins House, 1 Gresham Street London EC2V 7BX</t>
  </si>
  <si>
    <t>The Whittington Hospital NHS Trust</t>
  </si>
  <si>
    <t>Allenby/Connaught</t>
  </si>
  <si>
    <t xml:space="preserve">Crawley Schools Ltd </t>
  </si>
  <si>
    <t>UME PPP Investments Ltd</t>
  </si>
  <si>
    <t>Hengrove Park Leisure Centre</t>
  </si>
  <si>
    <t>SG Waste</t>
  </si>
  <si>
    <t>Barnsley SPV One Ltd</t>
  </si>
  <si>
    <t>Ashford</t>
  </si>
  <si>
    <t>ECOVERT FM LIMITED</t>
  </si>
  <si>
    <t>NA</t>
  </si>
  <si>
    <t>8 White Oak Square, London Road, Swanley, kent BR8 7AG</t>
  </si>
  <si>
    <t>Estimated unitary charge payment 2032-33 (£m)</t>
  </si>
  <si>
    <t>HICL Infrastructure Company Limited</t>
  </si>
  <si>
    <t>Gravesham</t>
  </si>
  <si>
    <t>Barclays European Infrastructure Fund</t>
  </si>
  <si>
    <t>Coventry Street Lighting</t>
  </si>
  <si>
    <t>Equity holder 2: change of ownership since March 2011? 
(Yes / No)</t>
  </si>
  <si>
    <t>Redevelopment of Acute Hospital services</t>
  </si>
  <si>
    <t>Grouped Schools PFI Project</t>
  </si>
  <si>
    <t>Grosvenor Facilities Management Limited</t>
  </si>
  <si>
    <t>Equity holder 6: change of ownership since March 2011? 
(Yes / No)</t>
  </si>
  <si>
    <t>Skanska Facilities Services</t>
  </si>
  <si>
    <t>NO</t>
  </si>
  <si>
    <t>Kier Project Investments</t>
  </si>
  <si>
    <t>Available - but not conducted</t>
  </si>
  <si>
    <t>7143901</t>
  </si>
  <si>
    <t>A1 Darrington to Dishforth</t>
  </si>
  <si>
    <t>Pinnacle*   Note: This is a housing management service and not soft FM</t>
  </si>
  <si>
    <t>Cambridge University Hospital NHS Foundation Trust</t>
  </si>
  <si>
    <t>04738635</t>
  </si>
  <si>
    <t>Honeywell FM</t>
  </si>
  <si>
    <t>AMB Ltd, 46 Charles Street, Cardiff, CF10 2GE</t>
  </si>
  <si>
    <t>Mike Bradley</t>
  </si>
  <si>
    <t>Kent Community Partnership</t>
  </si>
  <si>
    <t>Mearnskirk</t>
  </si>
  <si>
    <t>Kilmarnock Prison Services Ltd (KPSL)</t>
  </si>
  <si>
    <t>Kilmarnock Prison</t>
  </si>
  <si>
    <t>6227543</t>
  </si>
  <si>
    <t>Allington house 150 Victoria Street, London, SW1E 5LB</t>
  </si>
  <si>
    <t>No</t>
  </si>
  <si>
    <t>SGP Ltd</t>
  </si>
  <si>
    <t>On</t>
  </si>
  <si>
    <t>Nottinghamshire University Hospital NHS Trust</t>
  </si>
  <si>
    <t>PFF (Dorset) Limited</t>
  </si>
  <si>
    <t>Surrey Lighting Services</t>
  </si>
  <si>
    <t>Estates Transformation</t>
  </si>
  <si>
    <t>Thales Training and Simulation Ltd</t>
  </si>
  <si>
    <t>South Essex Partnership NHS Foundation Trust</t>
  </si>
  <si>
    <t>Parkwood Project Management Ltd</t>
  </si>
  <si>
    <t>Degremont UK</t>
  </si>
  <si>
    <t>Stoke Street Lighting</t>
  </si>
  <si>
    <t>Stockport PFI</t>
  </si>
  <si>
    <t>South Tyneside Council and Gateshead Council</t>
  </si>
  <si>
    <t>Wates Living Space</t>
  </si>
  <si>
    <t>Conwy Schools Project (3 schools)</t>
  </si>
  <si>
    <t>HQ</t>
  </si>
  <si>
    <t>South Yorkshire Housing Association Ltd</t>
  </si>
  <si>
    <t>Priority Homes - Putting affordable Housing First</t>
  </si>
  <si>
    <t>SC228040</t>
  </si>
  <si>
    <t>564646</t>
  </si>
  <si>
    <t>Allied Irish Banks PLC</t>
  </si>
  <si>
    <t>2 London Bridge 
London
SE1 9RA</t>
  </si>
  <si>
    <t>Salford Schools Solutions Ltd</t>
  </si>
  <si>
    <t>More than one - Romsey &amp; Southampton North, Southampton Test, Southampton Itchen.</t>
  </si>
  <si>
    <t>Queen's Medical Centre</t>
  </si>
  <si>
    <t>North Tyneside MBC and Newcastle City Council</t>
  </si>
  <si>
    <t>05268375</t>
  </si>
  <si>
    <t>Biffa Holdings Limited</t>
  </si>
  <si>
    <t>350 Euston Road,
Regent's Place
London
NW1 3AX</t>
  </si>
  <si>
    <t>New Forest PPP Health Services Limited</t>
  </si>
  <si>
    <t>6450378</t>
  </si>
  <si>
    <t xml:space="preserve">More than one - Portsmouth South </t>
  </si>
  <si>
    <t>Belfast Health &amp; Social Care Trust (formerly Belfast City Hospital HSS Trust) New Renal Dialysis facilities</t>
  </si>
  <si>
    <t>More than one - Poplar &amp; Canning Town</t>
  </si>
  <si>
    <t>Vinci FM Ltd</t>
  </si>
  <si>
    <t>Dunore Pt WTW, 9 Dunore Road, Crumlin Co Antrim BT29 4DZ</t>
  </si>
  <si>
    <t>24 Birch Street, Wolverhampton WV1 4HY</t>
  </si>
  <si>
    <t>Soft FM lead</t>
  </si>
  <si>
    <t>IR</t>
  </si>
  <si>
    <t>Wales</t>
  </si>
  <si>
    <t>06445713</t>
  </si>
  <si>
    <t>Graham Gambro Ltd</t>
  </si>
  <si>
    <t>Sir Robert McAlpine ROM</t>
  </si>
  <si>
    <t>2379695</t>
  </si>
  <si>
    <t>Date of preferred bidder</t>
  </si>
  <si>
    <t>03586441</t>
  </si>
  <si>
    <t>SG Waste to Energy</t>
  </si>
  <si>
    <t>Barclays European Infrastructure Fund Limited Partnership (Through Enviroments for Learning)</t>
  </si>
  <si>
    <t>Acute Hospital services</t>
  </si>
  <si>
    <t>Middlesborough</t>
  </si>
  <si>
    <t>Consort Healthcare (Salford) PLC</t>
  </si>
  <si>
    <t>Cleveland Police and Durham Constabulary</t>
  </si>
  <si>
    <t>Southern Housing &amp; Radian Group</t>
  </si>
  <si>
    <t>West Middlesex University Hospital NHS Trust</t>
  </si>
  <si>
    <t>Enniskillen Hospital</t>
  </si>
  <si>
    <t>Renfrewshire Schools</t>
  </si>
  <si>
    <t>Costain Civil Engineering &amp; Construction Ltd</t>
  </si>
  <si>
    <t>Cities of London &amp; Westminster</t>
  </si>
  <si>
    <t>ABN Amro Infrastructure Capital Management Limited</t>
  </si>
  <si>
    <t>St Martins House, 1 Gresham Steet, London EC2V 7BX</t>
  </si>
  <si>
    <t>Constituency : Elmet, Leeds Central, Leeds East, Leeds NE, Leeds NW, Leeds West Morley &amp; Rothwell, Pudsey</t>
  </si>
  <si>
    <t>G4S Integrated Services (UK) Ltd</t>
  </si>
  <si>
    <t>J T Mackley &amp; Co Ltd</t>
  </si>
  <si>
    <t>Newham Forest Gate</t>
  </si>
  <si>
    <t>Serco Home Affairs</t>
  </si>
  <si>
    <t>Taylor Woodrow Construction</t>
  </si>
  <si>
    <t>John Laing Integrated Services</t>
  </si>
  <si>
    <t xml:space="preserve">South Yorkshire Housing Association Limited </t>
  </si>
  <si>
    <t>Community Solutions Ltd</t>
  </si>
  <si>
    <t>National/More than one region</t>
  </si>
  <si>
    <t>Environment Agency</t>
  </si>
  <si>
    <t>Knowsley Council</t>
  </si>
  <si>
    <t>Kent Excellent Homes for All</t>
  </si>
  <si>
    <t>HICL</t>
  </si>
  <si>
    <t>Catalyst Lend Lease</t>
  </si>
  <si>
    <t>Mick Pullen</t>
  </si>
  <si>
    <t>Veolia E.S.</t>
  </si>
  <si>
    <t>BSF Wave 1, Phase 1</t>
  </si>
  <si>
    <t>McLaughlin &amp; Harvey Ltd</t>
  </si>
  <si>
    <t xml:space="preserve">Birmingham &amp; Solihull Mental Health NHS Foundation Trust Reprovision of mental health services </t>
  </si>
  <si>
    <t>Education</t>
  </si>
  <si>
    <t>Consort Healthcare (Mid Yorkshire)  Limited</t>
  </si>
  <si>
    <t>SC301370</t>
  </si>
  <si>
    <t>BamFM  PPP</t>
  </si>
  <si>
    <t>Hope Hospital, Salford</t>
  </si>
  <si>
    <t>03502432</t>
  </si>
  <si>
    <t>BSF Wave 1, Phase 2</t>
  </si>
  <si>
    <t>Steria</t>
  </si>
  <si>
    <t>Lancaster House, Centurion Way, Leyland, Lancashire, PR26 6TX</t>
  </si>
  <si>
    <t>VT</t>
  </si>
  <si>
    <t>2 Bridge Avenue, Hammersmith, London, W6 9JP</t>
  </si>
  <si>
    <t>Royal Bank Projects Investment Ltd</t>
  </si>
  <si>
    <t>Southampton Street Lighting</t>
  </si>
  <si>
    <t>Grouped Schools</t>
  </si>
  <si>
    <t>HMP Forest Bank</t>
  </si>
  <si>
    <t>3911849</t>
  </si>
  <si>
    <t>Sheffield Family Hearing Centre</t>
  </si>
  <si>
    <t>West Cumbria Estates Management owned by Barclays</t>
  </si>
  <si>
    <t>Epsilon, Windmill Hill Business Park, Whitehill Way, Swindon, SN5 6NX</t>
  </si>
  <si>
    <t xml:space="preserve">East Midlands </t>
  </si>
  <si>
    <t>Sterling House, 2 Topcliffe Close, Capitol Park East, Tingley, WF3 1DR</t>
  </si>
  <si>
    <t>04617130</t>
  </si>
  <si>
    <t>04401832</t>
  </si>
  <si>
    <t>5527709</t>
  </si>
  <si>
    <t>Ealing, Southall</t>
  </si>
  <si>
    <t>Robertsons FM</t>
  </si>
  <si>
    <t>RobertsonsCapital projects Ltd</t>
  </si>
  <si>
    <t>Kajima</t>
  </si>
  <si>
    <t>Reliance Secure Task Management</t>
  </si>
  <si>
    <t>Force HQ</t>
  </si>
  <si>
    <t>Skanska AB</t>
  </si>
  <si>
    <t>New HQ and community fire stations</t>
  </si>
  <si>
    <t>Unitary charge payment 2007-08 (£m)</t>
  </si>
  <si>
    <t>Darlington Borough Council</t>
  </si>
  <si>
    <t>SITA South Tyne &amp; Wear Ltd</t>
  </si>
  <si>
    <t>Equitix Healthcare Limited</t>
  </si>
  <si>
    <t>St Martins House, 1 Gresham Street, London, EC2V 7BX</t>
  </si>
  <si>
    <t>Tunbridge Wells</t>
  </si>
  <si>
    <t>21 St Thomas Street, Bristol, BS16JS</t>
  </si>
  <si>
    <t>Allington House, 150 Victoria Street, London, SW1E 5LB</t>
  </si>
  <si>
    <t>East Leake</t>
  </si>
  <si>
    <t>Batley&amp;Spen,Colne Valley,Dewsbury,Huddersfield</t>
  </si>
  <si>
    <t xml:space="preserve">Interserve House Ruscombe Park Twyford Reading Berks RG10 9JU </t>
  </si>
  <si>
    <t>6060 Knights Court, Solihull Parkway, Birmingham Business Park, Birmingham</t>
  </si>
  <si>
    <t>PFI Infrastructure Finance Limited</t>
  </si>
  <si>
    <t>FAST Training Services Limted</t>
  </si>
  <si>
    <t>Catalyst Healthcare (Romford) Limited</t>
  </si>
  <si>
    <t>Not due until 2014</t>
  </si>
  <si>
    <t>Stocksfield Hall, Stocksfield, Northumberland, NE43 7TN</t>
  </si>
  <si>
    <t>London Borough of Brent</t>
  </si>
  <si>
    <t>Ashford Stanhope</t>
  </si>
  <si>
    <t>Bilfinfer Berger BOT Limited</t>
  </si>
  <si>
    <t>Corrections Corporation of America</t>
  </si>
  <si>
    <t>Autolink</t>
  </si>
  <si>
    <t>Quadrant Group Ltd</t>
  </si>
  <si>
    <t>Baxter Healthcare have not funded this PFI through raising of any additional/external equity.  The funding for the project is entirely from within internal company financial resources.  There is no expectation of  any subordinated debt requirment at any t</t>
  </si>
  <si>
    <t>North Wiltshire</t>
  </si>
  <si>
    <t xml:space="preserve">Bowey PFI Ltd </t>
  </si>
  <si>
    <t>RM Group</t>
  </si>
  <si>
    <t>GH Runwell Limited</t>
  </si>
  <si>
    <t>Compass</t>
  </si>
  <si>
    <t>University Hospital of North Durham - Dryburn District Hospital</t>
  </si>
  <si>
    <t>Pucklechurch Custodial Services Ltd</t>
  </si>
  <si>
    <t>Falkirk Council</t>
  </si>
  <si>
    <t xml:space="preserve">SG Education - Schools </t>
  </si>
  <si>
    <t>Levenmouth</t>
  </si>
  <si>
    <t>05113572</t>
  </si>
  <si>
    <t xml:space="preserve">Arena Housing Association </t>
  </si>
  <si>
    <t>Sandhill View Community Learning Centre</t>
  </si>
  <si>
    <t>Estimated unitary charge payment 2044-45 (£m)</t>
  </si>
  <si>
    <t>HMP Thameside (Belmarsh West)</t>
  </si>
  <si>
    <t>Peterborough &amp; Stamford Hospitals NHS Foundation Trust</t>
  </si>
  <si>
    <t>Sherwood</t>
  </si>
  <si>
    <t>MITIE Facilities Management Ltd, t/a Mitie PFI Ltd</t>
  </si>
  <si>
    <t>Vanguard Way</t>
  </si>
  <si>
    <t>Yes but no cost sharing mechanisim</t>
  </si>
  <si>
    <t>Robertson Failities Management</t>
  </si>
  <si>
    <t>Clifton &amp; Hyson Green JSC (LIFT project)</t>
  </si>
  <si>
    <t>Cumberland House,35 park Row,Nottingham NG1 6EE</t>
  </si>
  <si>
    <t>Dorset Fire and Rescue Authority (and Dorset Police)</t>
  </si>
  <si>
    <t>Equity holder 3: Name</t>
  </si>
  <si>
    <t>3679352</t>
  </si>
  <si>
    <t>Heart of the City Offices</t>
  </si>
  <si>
    <t>Bristol City Council Schools Phase 1A</t>
  </si>
  <si>
    <t>NEFRA1 North East Fire &amp; Rescue</t>
  </si>
  <si>
    <t xml:space="preserve">Galliford Try Investments Ltd </t>
  </si>
  <si>
    <t>Westminster Dredging Co Ltd</t>
  </si>
  <si>
    <t>Barclays Infrastructure Finance</t>
  </si>
  <si>
    <t>Community Schools (Highland) Ltd</t>
  </si>
  <si>
    <t>Derby Healthcare plc</t>
  </si>
  <si>
    <t>06004566</t>
  </si>
  <si>
    <t xml:space="preserve">London Borough of Greenwich </t>
  </si>
  <si>
    <t>1848773</t>
  </si>
  <si>
    <t>Bannockburn Homes Ltd</t>
  </si>
  <si>
    <t>Riverside Ltd</t>
  </si>
  <si>
    <t>East London Waste Authority (ELWA)</t>
  </si>
  <si>
    <t>Two schools</t>
  </si>
  <si>
    <t>Ynys Môn</t>
  </si>
  <si>
    <t>British Telecom</t>
  </si>
  <si>
    <t>Astral House, Imperial Way, Watford</t>
  </si>
  <si>
    <t>Estimated unitary charge payment 2036-37 (£m)</t>
  </si>
  <si>
    <t>Motorola</t>
  </si>
  <si>
    <t>Bournemouth Borough Council</t>
  </si>
  <si>
    <t>Unitary charge payment 2008-09 (£m)</t>
  </si>
  <si>
    <t xml:space="preserve">Interserve Support Services
</t>
  </si>
  <si>
    <t>Telford &amp; Wrekin Borough Council</t>
  </si>
  <si>
    <t>04401853</t>
  </si>
  <si>
    <t>Babcock International Group</t>
  </si>
  <si>
    <t>Catalyst Investment Holdings Limited</t>
  </si>
  <si>
    <t>Grosvenor House Group PLC</t>
  </si>
  <si>
    <t>152 Bath Street, Glasgow, G2 4TB</t>
  </si>
  <si>
    <t>05394682</t>
  </si>
  <si>
    <t>East Lothian</t>
  </si>
  <si>
    <t>STEPS - Mapeley PLC</t>
  </si>
  <si>
    <t xml:space="preserve">NYOP Ruthin Ltd </t>
  </si>
  <si>
    <t>County Durham &amp; Darlington NHS Foundation Trust</t>
  </si>
  <si>
    <t>Leicester East</t>
  </si>
  <si>
    <t xml:space="preserve">Vinci </t>
  </si>
  <si>
    <t>insurance has dropped from 67k benchmark to 44k</t>
  </si>
  <si>
    <t>Western Challenge Housing</t>
  </si>
  <si>
    <t>Honeywell International Inc</t>
  </si>
  <si>
    <t>St.Martins House, 1</t>
  </si>
  <si>
    <t>Academy Services (Waltham Forest) Limited</t>
  </si>
  <si>
    <t>LendLease</t>
  </si>
  <si>
    <t>Grace Deegan</t>
  </si>
  <si>
    <t>Infrastructure Investments Holdings Limited</t>
  </si>
  <si>
    <t>MJ Gleeson</t>
  </si>
  <si>
    <t>City Greenwich Lewisham Rail Link plc</t>
  </si>
  <si>
    <t>Carloway, Stotfield Rd, Lossiemouth, IV31 6QT</t>
  </si>
  <si>
    <t>MBIA</t>
  </si>
  <si>
    <t>Carlisle</t>
  </si>
  <si>
    <t>IR/CE</t>
  </si>
  <si>
    <t>Michael O'Brien</t>
  </si>
  <si>
    <t>Salford Royal Hospitals NHS Foundation Trust</t>
  </si>
  <si>
    <t>Yorkshire Transformations Ltd</t>
  </si>
  <si>
    <t>West Lothian Schools PPP2 (PPP3)</t>
  </si>
  <si>
    <t>Skynet 5</t>
  </si>
  <si>
    <t xml:space="preserve">More than one - Nottingham North, Nottingham South, Nottingham East, Sherwood. </t>
  </si>
  <si>
    <t>0th Floor, Jupiter Building, Manor Royal, Crawley, RH10 9HA</t>
  </si>
  <si>
    <t>Hull North</t>
  </si>
  <si>
    <t xml:space="preserve">East Lothian Schools </t>
  </si>
  <si>
    <t>BELB Strategic Partnering PPP Project, Phase 1 - PFI Schools</t>
  </si>
  <si>
    <t>Croydon &amp; Lewisham Street Lighting</t>
  </si>
  <si>
    <t>West Lothian Council</t>
  </si>
  <si>
    <t>bam.ppp</t>
  </si>
  <si>
    <t xml:space="preserve"> No</t>
  </si>
  <si>
    <t>HSG</t>
  </si>
  <si>
    <t>Ministry Of Defence</t>
  </si>
  <si>
    <t>Ochre Solutions Limited</t>
  </si>
  <si>
    <t>The Hospital Company (Oxford John Radcliffe) Holding Ltd</t>
  </si>
  <si>
    <t>GH Newham Limited</t>
  </si>
  <si>
    <t>More than one - Vale of York, Elmet, Selby, Pontefract &amp; Castleford</t>
  </si>
  <si>
    <t>Compass Contract Services (UK) Ltd using PPP Infrastructure Management Ltd (PIML)</t>
  </si>
  <si>
    <t>Consort Healthcare (Durham) Limited</t>
  </si>
  <si>
    <t>05417894</t>
  </si>
  <si>
    <t>Skanska Rashleigh Weatherfoil</t>
  </si>
  <si>
    <t>Barclays European InfrastructureLtd</t>
  </si>
  <si>
    <t>London &amp; Regional Copeland Ltd</t>
  </si>
  <si>
    <t>1 Gresham Street 
London 
EC2V7BX</t>
  </si>
  <si>
    <t>Interserve PLC</t>
  </si>
  <si>
    <t>Lancashire Waste Partnership  PFI proposal</t>
  </si>
  <si>
    <t xml:space="preserve">Newport CBC </t>
  </si>
  <si>
    <t>Manchester City Council</t>
  </si>
  <si>
    <t>BSF Wave 3 phase 2</t>
  </si>
  <si>
    <t>London Borough of Harrow</t>
  </si>
  <si>
    <t>East Leake schools</t>
  </si>
  <si>
    <t>North Staffordshire Combined Healthcare NHS Trust</t>
  </si>
  <si>
    <t>BSF Wave 3 phase 3</t>
  </si>
  <si>
    <t>Elite Cleaning and Environmental Services Ltd 247 Barlow Moor Rd Manchester M21 7GJ</t>
  </si>
  <si>
    <t>Unitary charge payment 1998-99 (£m)</t>
  </si>
  <si>
    <t>United House Ltd</t>
  </si>
  <si>
    <t>Redwood Partnership Venture 11</t>
  </si>
  <si>
    <t>Fluor Ltd</t>
  </si>
  <si>
    <t xml:space="preserve"> Long-term Integrated Waste Management Contract</t>
  </si>
  <si>
    <t>£ 17,457.04 for 2011/12</t>
  </si>
  <si>
    <t>Crawley Schools</t>
  </si>
  <si>
    <t>HOCHTIEF Solutions AG</t>
  </si>
  <si>
    <t xml:space="preserve">Off </t>
  </si>
  <si>
    <t xml:space="preserve">The Renfrewshire Schools Partnership Ltd, </t>
  </si>
  <si>
    <t>Elliott Holdings Limited</t>
  </si>
  <si>
    <t>TVL 100% (this is a corporately financed project)</t>
  </si>
  <si>
    <t>Telereal Trillium (DV1A)  Ltd</t>
  </si>
  <si>
    <t>Kent House, 14-17 Market Place, London</t>
  </si>
  <si>
    <t xml:space="preserve">Connect M1-A1 Ltd.,
</t>
  </si>
  <si>
    <t>2 reviews, 1 nil saving, 1 £108k saving</t>
  </si>
  <si>
    <t>Newcastle City Council</t>
  </si>
  <si>
    <t>Norwich Union PPP Fund</t>
  </si>
  <si>
    <t>Morgan Construction Ltd</t>
  </si>
  <si>
    <t>HSBC Infrstructure Company</t>
  </si>
  <si>
    <t>N/A Hard fm only</t>
  </si>
  <si>
    <t>Dorset Emergency Services Partnership Initiative  (DESPI)</t>
  </si>
  <si>
    <t>Nottingham City Council</t>
  </si>
  <si>
    <t>Barclays Integrated Infrastructure Fund</t>
  </si>
  <si>
    <t>Veolia ES Aurora Ltd</t>
  </si>
  <si>
    <t>Harrogate &amp; Knaresborough CC. Richmond (York) Ccrborough &amp; Whitby CC. Ripon CC. Selby &amp; Ainsty CC. Skipton &amp; Ripon CC. Thirsk &amp; Malton CC. York Central BC. York Outer CC.</t>
  </si>
  <si>
    <t>PFI Nursing Homes (Farm Lane)</t>
  </si>
  <si>
    <t>Surrey Street Lighting</t>
  </si>
  <si>
    <t>Cyril Sweett (Holdings) Ltd</t>
  </si>
  <si>
    <t>Sceptre House, Sceptre Way, Bamber Bridge, Prestion, PR56AW</t>
  </si>
  <si>
    <t>Central Bedfordshire Council</t>
  </si>
  <si>
    <t>Islington Lighting (Finance) Ltd</t>
  </si>
  <si>
    <t>Cudworth Joint Service Centre (LIFT project)</t>
  </si>
  <si>
    <t>Belfast Metropolitan College - Titanic Quarter</t>
  </si>
  <si>
    <t>3450435</t>
  </si>
  <si>
    <t>Grouped secondary schools project</t>
  </si>
  <si>
    <t>New Community Hospital - Chester-le-Street</t>
  </si>
  <si>
    <t>Humberside Magistrates' Court</t>
  </si>
  <si>
    <t>Southern Electric Contracting Ltd</t>
  </si>
  <si>
    <t>NewSchools (Leyton) Ltd
8 White Oak Square
London Road
Swanley Kent
BR8 7AG</t>
  </si>
  <si>
    <t>Stratford on Avon</t>
  </si>
  <si>
    <t>3i Infrastructure PLC</t>
  </si>
  <si>
    <t>Parsons Brinkerhoff</t>
  </si>
  <si>
    <t>Global Rewables UK Ltd/AMEC</t>
  </si>
  <si>
    <t xml:space="preserve">Infrastructure Investment Holdings Limited (50%)  </t>
  </si>
  <si>
    <t>Tidworth Water &amp; Sewerage</t>
  </si>
  <si>
    <t>Monnow Facilities Ltd</t>
  </si>
  <si>
    <t>4612119</t>
  </si>
  <si>
    <t>BIIF Bidco Ltd</t>
  </si>
  <si>
    <t>Staff Residences Royal Glamorgan Hospital*</t>
  </si>
  <si>
    <t>Pontypridd</t>
  </si>
  <si>
    <t>Information Resources (Oldham)</t>
  </si>
  <si>
    <t>Dolef Cyfrynedig</t>
  </si>
  <si>
    <t>Blackburn</t>
  </si>
  <si>
    <t>Leeds North East</t>
  </si>
  <si>
    <t>Angus Council</t>
  </si>
  <si>
    <t>United Healthcare (Bromley) Limited</t>
  </si>
  <si>
    <t>Colas</t>
  </si>
  <si>
    <t>Connect Roads Infrastructure Ltd</t>
  </si>
  <si>
    <t xml:space="preserve">STC Onley </t>
  </si>
  <si>
    <t>HBG (UK) Ltd</t>
  </si>
  <si>
    <t>Northgate (formerly Sx3 Ltd) via a wholly owned SPV named "Learnserve Limited"</t>
  </si>
  <si>
    <t>Aqumen</t>
  </si>
  <si>
    <t>More than one - Sunderland North, Sunderland South, Hetton, Houghton and Washington</t>
  </si>
  <si>
    <t>Dumfries &amp; Galloway Waste</t>
  </si>
  <si>
    <t>Runwell hospital</t>
  </si>
  <si>
    <t>Mersey Gateway Project</t>
  </si>
  <si>
    <t xml:space="preserve">SG Transport </t>
  </si>
  <si>
    <t>07296307</t>
  </si>
  <si>
    <t>York City Council</t>
  </si>
  <si>
    <t>Catalyst Lend Lease Holdings</t>
  </si>
  <si>
    <t>Hoyland &amp; Darton Joint Service Centre (LIFT project)</t>
  </si>
  <si>
    <t>Sherwood Forest Hospitals NHS Foundation Trust</t>
  </si>
  <si>
    <t>University Hospital of South Manchester NHS Foundation Trust</t>
  </si>
  <si>
    <t>Project Co</t>
  </si>
  <si>
    <t>03023510</t>
  </si>
  <si>
    <t>Derbyshire Courts Ltd</t>
  </si>
  <si>
    <t>Oxford University Hospitals NHS Trust</t>
  </si>
  <si>
    <t>St George's Healthcare NHS Trust</t>
  </si>
  <si>
    <t>Tricomm (Housing) Ltd</t>
  </si>
  <si>
    <t>Belfast East</t>
  </si>
  <si>
    <t xml:space="preserve">Sumitomo Mitsui Banking Corporation Europe Limited </t>
  </si>
  <si>
    <t>North Durham</t>
  </si>
  <si>
    <t>Barnsley West &amp; Penistone</t>
  </si>
  <si>
    <t>6437388</t>
  </si>
  <si>
    <t xml:space="preserve">350 Euston Road LONDON United Kingdom NW1 3AX 
</t>
  </si>
  <si>
    <t xml:space="preserve">Replacement of Vehicle Test Equipment and related services </t>
  </si>
  <si>
    <t>Grosvenor FM Ltd</t>
  </si>
  <si>
    <t xml:space="preserve">Police Force Training Centre </t>
  </si>
  <si>
    <t xml:space="preserve">Fife Schools PPP2 </t>
  </si>
  <si>
    <t>Catalyst Investment Holdings Ltd</t>
  </si>
  <si>
    <t xml:space="preserve">30-31 </t>
  </si>
  <si>
    <t>4356855</t>
  </si>
  <si>
    <t>Doncaster Interchange</t>
  </si>
  <si>
    <t>DLR Woolwich Extension</t>
  </si>
  <si>
    <t>University College London Hospitals NHS Foundation Trust</t>
  </si>
  <si>
    <t>Kajima Partnerships Limited</t>
  </si>
  <si>
    <t>E.on UK Energy Services Ltd</t>
  </si>
  <si>
    <t>JLIF (GP) Limited</t>
  </si>
  <si>
    <t>West Dorset</t>
  </si>
  <si>
    <t xml:space="preserve">3rd Floor The Venus
1 Old Park Lane
Trafford
Manchester
M41 7HG
</t>
  </si>
  <si>
    <t xml:space="preserve">More than one - Moray, Cumbria, Great Grimsby, Great Yarmouth, Plymouth Sutton &amp; Devonport, Wrexham &amp; Anglesey, Dover and Deal, Plymouth, Carmarthen West,
</t>
  </si>
  <si>
    <t>Priorgate Schools</t>
  </si>
  <si>
    <t>Laing Investments Ltd</t>
  </si>
  <si>
    <t>Regenter</t>
  </si>
  <si>
    <t>Enfield Lighting Services Ltd.</t>
  </si>
  <si>
    <t>Robertson</t>
  </si>
  <si>
    <t>Sodexho</t>
  </si>
  <si>
    <t>Ceredigion</t>
  </si>
  <si>
    <t>55 Vastern Road, Reading,Berks, RG1 8BU</t>
  </si>
  <si>
    <t>Highland Council</t>
  </si>
  <si>
    <t>North West Region Waste Management Group Waste Infrastructure Procurement</t>
  </si>
  <si>
    <t>Clwyd West</t>
  </si>
  <si>
    <t>3169276</t>
  </si>
  <si>
    <t>The Walsall Hospital Company plc</t>
  </si>
  <si>
    <t>AirTanker Services Ltd</t>
  </si>
  <si>
    <t>Thales Translink
Motorola
Fluor Global Services</t>
  </si>
  <si>
    <t>Galliford Try Investments Ltd</t>
  </si>
  <si>
    <t>Bury St Edmonds CC. Central Suffolk &amp; North Ipswich CC. Ipswich BC. South Suffolk CC. Suffolk Coastal CC. Waveney CC. West Suffolk CC.</t>
  </si>
  <si>
    <t>Bury St Edmunds</t>
  </si>
  <si>
    <t>Bangor Academy / Nendrum College PPP Project</t>
  </si>
  <si>
    <t>07599425</t>
  </si>
  <si>
    <t>Bridgend CBC</t>
  </si>
  <si>
    <t>HQ, Operations &amp; Communications Centre</t>
  </si>
  <si>
    <t>Findlay House</t>
  </si>
  <si>
    <t>Material Handling Equipment (MHE) - (Follow on)</t>
  </si>
  <si>
    <t>3044569</t>
  </si>
  <si>
    <t>03692736</t>
  </si>
  <si>
    <t>Schools Phase 2</t>
  </si>
  <si>
    <t>BAM FM Ltd</t>
  </si>
  <si>
    <t>yes</t>
  </si>
  <si>
    <t>NW Durham</t>
  </si>
  <si>
    <t xml:space="preserve">Robertson Group(from 07/03/2001 ) </t>
  </si>
  <si>
    <t>Tower Hamlets Barkantine Energy</t>
  </si>
  <si>
    <t>04794356</t>
  </si>
  <si>
    <t>Suffolk County Council</t>
  </si>
  <si>
    <t>Department of Enterprise, Trade &amp; Investment- Invest NI</t>
  </si>
  <si>
    <t>Canmore Partnerships</t>
  </si>
  <si>
    <t>Ministry of Justice</t>
  </si>
  <si>
    <t>Manchester Waste</t>
  </si>
  <si>
    <t>TOTAL</t>
  </si>
  <si>
    <t>North East London NHS Foundation Trust</t>
  </si>
  <si>
    <t>W S Atkins Investments Ltd</t>
  </si>
  <si>
    <t>Joint Emergency Services Project</t>
  </si>
  <si>
    <t>Rosemount House, 21-23 Sydenham Road, Belfast BT3 9HA</t>
  </si>
  <si>
    <t>03824177</t>
  </si>
  <si>
    <t>Meridian Infrastructure</t>
  </si>
  <si>
    <t>Aura (Newcastle) Project Company Limited</t>
  </si>
  <si>
    <t>7367971</t>
  </si>
  <si>
    <t>John Laing Investments</t>
  </si>
  <si>
    <t xml:space="preserve">33 Wigmore Street 
London
W1U 1QX
</t>
  </si>
  <si>
    <t>Innisfree PFI Continuation Fund</t>
  </si>
  <si>
    <t>Falkirk Schools PPP1</t>
  </si>
  <si>
    <t>Fujitsu</t>
  </si>
  <si>
    <t>UME investments</t>
  </si>
  <si>
    <t>Astral House,
Imperial Way
Watford,
Hertfordshire,
WD24 4WW</t>
  </si>
  <si>
    <t>Grouped Schools PFI, 2</t>
  </si>
  <si>
    <t>Grouped Schools PFI, 1</t>
  </si>
  <si>
    <t>Viridor Waste Limited</t>
  </si>
  <si>
    <t>Childrens homes &amp; family support centres</t>
  </si>
  <si>
    <t>More than one - Oldham West &amp; Royton, Oldham East &amp; Saddleworth.</t>
  </si>
  <si>
    <t>Amey Community Ltd</t>
  </si>
  <si>
    <t>NIBC</t>
  </si>
  <si>
    <t>The Triangle, Baring Road, Beaconsfield, Buckinghamshire HP9 2NA</t>
  </si>
  <si>
    <t>Bombardier Transportation UK Ltd</t>
  </si>
  <si>
    <t>Stoke-on-Trent City Council</t>
  </si>
  <si>
    <t>Mike Bartlam</t>
  </si>
  <si>
    <t>05309720</t>
  </si>
  <si>
    <t xml:space="preserve"> Barclays Private Equity</t>
  </si>
  <si>
    <t>Veolia Water UK Ltd</t>
  </si>
  <si>
    <t>Serco Limited</t>
  </si>
  <si>
    <t>SGP Property and Facilities Management</t>
  </si>
  <si>
    <t>Dundee City Council</t>
  </si>
  <si>
    <t xml:space="preserve">Sodexo </t>
  </si>
  <si>
    <t>NNT LIFT COMPANY (FUNDCo1) Limited</t>
  </si>
  <si>
    <t>Skanska UK</t>
  </si>
  <si>
    <t>Riverside Building (University Hospital Lewisham)</t>
  </si>
  <si>
    <t xml:space="preserve">Leeds Residual Waste Treatment Project </t>
  </si>
  <si>
    <t>Neighbourhood Resource Centres Greenwich</t>
  </si>
  <si>
    <t>John Laing Social Infrastructure Ltd</t>
  </si>
  <si>
    <t>Calderdale Council</t>
  </si>
  <si>
    <t>Class 98 Ltd</t>
  </si>
  <si>
    <t>More than one - Chipping Barnet, Finchley &amp; Golders Green, Hendon</t>
  </si>
  <si>
    <t>Ealing Care Alliance</t>
  </si>
  <si>
    <t>Clugston Facilities Management Limited</t>
  </si>
  <si>
    <t>Tay Valley Lighting (Stoke-on-Trent) Limited</t>
  </si>
  <si>
    <t>Available and undertaken</t>
  </si>
  <si>
    <t>Belfast Health &amp; Social Care Trust (formerly Royal Group of Hospitals HSS Trust)</t>
  </si>
  <si>
    <t>Estimated unitary charge payment 2049-50 (£m)</t>
  </si>
  <si>
    <t xml:space="preserve">Making Connections Leisure Project   </t>
  </si>
  <si>
    <t>Russells Hall Acute Hospital</t>
  </si>
  <si>
    <t>South London NHS Trust (Queen Elizabeth)</t>
  </si>
  <si>
    <t>05060875</t>
  </si>
  <si>
    <t>Birmingham Healthcare Services Ltd</t>
  </si>
  <si>
    <t>Vehicle Services</t>
  </si>
  <si>
    <t>Scottish and Southern Energy plc (SSE)</t>
  </si>
  <si>
    <t xml:space="preserve">Amber Infrastructure (formerly Babcock &amp; Brown) as 'NW (BBP) Ltd' </t>
  </si>
  <si>
    <t>PFI Infrastructure Limited</t>
  </si>
  <si>
    <t>Brent Borough Council</t>
  </si>
  <si>
    <t>Northumbria Police</t>
  </si>
  <si>
    <t>Miles Platting HRA</t>
  </si>
  <si>
    <t>Streatham Joint Service Centre (LIFT project)</t>
  </si>
  <si>
    <t>no</t>
  </si>
  <si>
    <t>Mercia Healthcare Limited</t>
  </si>
  <si>
    <t>Health and Safety Executive</t>
  </si>
  <si>
    <t>Moray</t>
  </si>
  <si>
    <t>Unique HMT Project ID</t>
  </si>
  <si>
    <t>Barclay Special Projects</t>
  </si>
  <si>
    <t>South Central</t>
  </si>
  <si>
    <t>4067673</t>
  </si>
  <si>
    <t>Rotary Group Limited                              5 Trench Road Mallusk Newtownabbey Co Antrim</t>
  </si>
  <si>
    <t>3221818 / 2340677</t>
  </si>
  <si>
    <t>Belfast Educational Services (Strabane) Ltd, 50% owned by O'Hare &amp; McGovern Contractors</t>
  </si>
  <si>
    <t>Holy Cross College PPP Project</t>
  </si>
  <si>
    <t>Unitary charge payment 1999-00 (£m)</t>
  </si>
  <si>
    <t>Sodexho Investment Services Ltd</t>
  </si>
  <si>
    <t>LogicaCMG (Trading as CMG UK Ltd)</t>
  </si>
  <si>
    <t xml:space="preserve">Bank of Scotland Infrastructure (No.3) Ltd </t>
  </si>
  <si>
    <t>Kent and East Sussex Weald Hospital Limited</t>
  </si>
  <si>
    <t>Uberior Infrastructure Investors Ltd</t>
  </si>
  <si>
    <t>Review not due</t>
  </si>
  <si>
    <t xml:space="preserve">KIRKLEES COUNCIL </t>
  </si>
  <si>
    <t>Housing 21</t>
  </si>
  <si>
    <t xml:space="preserve">Uberior Infrastructure Investments (No3) Limited </t>
  </si>
  <si>
    <t>Norfolk and Norwich University Hospitals NHS Foundation trust</t>
  </si>
  <si>
    <t>BAE Systems(HST) LTD</t>
  </si>
  <si>
    <t>London and Regional Group Holdings Ltd</t>
  </si>
  <si>
    <t>Wates</t>
  </si>
  <si>
    <t>Telereal Trillium</t>
  </si>
  <si>
    <t>Vinci</t>
  </si>
  <si>
    <t>Waste Management Project</t>
  </si>
  <si>
    <t>Wythenshawe Hospital</t>
  </si>
  <si>
    <t>Fifth Floor, 100 Wood Street, London, EC2V 7EX</t>
  </si>
  <si>
    <t>Lockheed Martin</t>
  </si>
  <si>
    <t>Integrated Accommodation Services plc</t>
  </si>
  <si>
    <t>North Yorkshire County Council</t>
  </si>
  <si>
    <t>Energy Management Nevill Hall Hospital*</t>
  </si>
  <si>
    <t>Regenter Excellent Homes For life</t>
  </si>
  <si>
    <t>Broadland Flood Alleviation Project</t>
  </si>
  <si>
    <t>Barking</t>
  </si>
  <si>
    <t>Orpington</t>
  </si>
  <si>
    <t>Skanska ID</t>
  </si>
  <si>
    <t>CityGate, St James Boulevard, Newcastle Upon Tyne, NE1 4JE</t>
  </si>
  <si>
    <t xml:space="preserve">Graylingwell Hospital </t>
  </si>
  <si>
    <t>Services Centre (New pathology pharmacy &amp; changing rooms)</t>
  </si>
  <si>
    <t>North East Leisure Centre</t>
  </si>
  <si>
    <t>North Lanarkshire Schools</t>
  </si>
  <si>
    <t>The Sherard Building, Edmund Halley Road, Oxford, OX4 4DQ</t>
  </si>
  <si>
    <t>Robertson Education (Forfar &amp; Carnoustie) Limited</t>
  </si>
  <si>
    <t>GH Lanchester Road Limited</t>
  </si>
  <si>
    <t xml:space="preserve">Kelvin House , Buchanan Gate Business Park, Stepps , Glasgow G33 6FB </t>
  </si>
  <si>
    <t>Norwich Union Public / Private partnership Fund</t>
  </si>
  <si>
    <t>Vinci FM</t>
  </si>
  <si>
    <t>Ellesmere Port and Neston</t>
  </si>
  <si>
    <t>Aviatin Training International Ltd (ATIL)</t>
  </si>
  <si>
    <t>na</t>
  </si>
  <si>
    <t>City of Durham</t>
  </si>
  <si>
    <t xml:space="preserve"> Kirklees Council</t>
  </si>
  <si>
    <t>Northstone (NI) Limited</t>
  </si>
  <si>
    <t>Balfour Beatty Major Civil Engineering</t>
  </si>
  <si>
    <t>5th Floor Cardinal Place    80 Victoria Street    London SW1E 5JL</t>
  </si>
  <si>
    <t>Prime Care Solutions (Kingston) Kimited</t>
  </si>
  <si>
    <t>35 Colston Avenue, Bristol, Avon, BS1 4TT</t>
  </si>
  <si>
    <t>Barclays Bank PLC</t>
  </si>
  <si>
    <t xml:space="preserve">c/o Pario Ltd
Suite 509, Chadwick House, Birchwood Park, Warrington Road, Birchwood, Warrington, WA3 6AE
</t>
  </si>
  <si>
    <t>Crosby</t>
  </si>
  <si>
    <t>Epsilon, Windmill Hill Business Park, Whitehall Way, Swindon, SN5 6NX</t>
  </si>
  <si>
    <t>Salford Creating a New Pendleton</t>
  </si>
  <si>
    <t>Grove Village Ltd</t>
  </si>
  <si>
    <t>Work &amp; Pensions</t>
  </si>
  <si>
    <t>Essex Schools (Woodlands) Ltd</t>
  </si>
  <si>
    <t xml:space="preserve">Modernise Police Estate </t>
  </si>
  <si>
    <t>c/o MAMG 3 Tenterden street,London W1S 1TD</t>
  </si>
  <si>
    <t>Bolingbroke House</t>
  </si>
  <si>
    <t>Guildhouse UK</t>
  </si>
  <si>
    <t>Northumberland County Council - Durham and Darlington County Council - Tyne and Wear Unitary Authority.</t>
  </si>
  <si>
    <t>Aylesbury</t>
  </si>
  <si>
    <t>Semperian Asset Management</t>
  </si>
  <si>
    <t>Bibby Line Ltd</t>
  </si>
  <si>
    <t>Sceptre House, Sceptre Way, Bamber Bridge, Preston, Lancs PR5 6AW</t>
  </si>
  <si>
    <t>Edinburgh West</t>
  </si>
  <si>
    <t xml:space="preserve">Dartford, Dover, South Thanet, Ashford, and Tunbridge Wells. </t>
  </si>
  <si>
    <t>Cambridgeshire County Council Waste Management Project</t>
  </si>
  <si>
    <t>Allington House, 150 Victoria Street, London, SW1E 5BL</t>
  </si>
  <si>
    <t>04421860</t>
  </si>
  <si>
    <t>Birmingham Highway Maintenance</t>
  </si>
  <si>
    <t>ISS Mediclean Ltd</t>
  </si>
  <si>
    <t>Review due at the end of this year.</t>
  </si>
  <si>
    <t>Derbyshire Police divisional HQ</t>
  </si>
  <si>
    <t>Unitary charge payment 2006-07 (£m)</t>
  </si>
  <si>
    <t>Walsall Council</t>
  </si>
  <si>
    <t>HPC King's College Hospital Limited</t>
  </si>
  <si>
    <t>Birmingham, Selly Oak</t>
  </si>
  <si>
    <t>Transform Schools</t>
  </si>
  <si>
    <t>DHSSPS - Western HSC Trust</t>
  </si>
  <si>
    <t>Estimated unitary charge payment 2031-32 (£m)</t>
  </si>
  <si>
    <t>United House Group</t>
  </si>
  <si>
    <t>Ambulatory Care Centre at City Hospital</t>
  </si>
  <si>
    <t>Interserve Investments plc</t>
  </si>
  <si>
    <t>C/o Corla Ltd 11-14 Hanover Place London WC2E 9JP</t>
  </si>
  <si>
    <t>Hereford DGH</t>
  </si>
  <si>
    <t>Group Scls</t>
  </si>
  <si>
    <t>05372427</t>
  </si>
  <si>
    <t xml:space="preserve">London Borough of Camden </t>
  </si>
  <si>
    <t>Yes</t>
  </si>
  <si>
    <t>Ellesmere Port Schools</t>
  </si>
  <si>
    <t>London &amp; Regional Properties Limited</t>
  </si>
  <si>
    <t>Renal Dialysis Unit, Ysbyty Glan Clwyd*</t>
  </si>
  <si>
    <t>ABB UK</t>
  </si>
  <si>
    <t>West Lothian Schools PPP1</t>
  </si>
  <si>
    <t>Ipswich</t>
  </si>
  <si>
    <t>Chelmsford</t>
  </si>
  <si>
    <t>Nottingham Express Transit Phase 2</t>
  </si>
  <si>
    <t>DEL - Belfast Metropolitan College</t>
  </si>
  <si>
    <t>05150835</t>
  </si>
  <si>
    <t>More than one - Croydon South,Croydon Central,Croydon North,Lewisham East,Lewisham Deptford, Lewisham West</t>
  </si>
  <si>
    <t>Ian Williams Ltd</t>
  </si>
  <si>
    <t>Cwm Taf Health Board</t>
  </si>
  <si>
    <t>HSBC Infrastructure Company Limited</t>
  </si>
  <si>
    <t>Manchester, Blackley</t>
  </si>
  <si>
    <t>Inspiredspaces Wolverhampton Project Co 1 Ltd</t>
  </si>
  <si>
    <t>Brent South</t>
  </si>
  <si>
    <t>Yes (in part)</t>
  </si>
  <si>
    <t>Vinci Construction</t>
  </si>
  <si>
    <t>HICL Infrastructure Company Ltd</t>
  </si>
  <si>
    <t>3124864</t>
  </si>
  <si>
    <t xml:space="preserve">Reading East, Reading West </t>
  </si>
  <si>
    <t xml:space="preserve">Derbyshire County Council </t>
  </si>
  <si>
    <t>John Laing Investments Ltd</t>
  </si>
  <si>
    <t>Semperian</t>
  </si>
  <si>
    <t>Consort Healthcare (Blackburn) Limited</t>
  </si>
  <si>
    <t>Southern Housing</t>
  </si>
  <si>
    <t>Northumbria Healthcare NHS Foundation Trust</t>
  </si>
  <si>
    <t>Ipswich Hospital NHS trust</t>
  </si>
  <si>
    <t>SG Prisons</t>
  </si>
  <si>
    <t>Lambeth Street Lighting</t>
  </si>
  <si>
    <t>SC245512</t>
  </si>
  <si>
    <t>SC240996</t>
  </si>
  <si>
    <t>Oldham Metropolitan Borough Council</t>
  </si>
  <si>
    <t>Reliant Norfolk and Suffolk Ltd</t>
  </si>
  <si>
    <t>Amber Infrastructure</t>
  </si>
  <si>
    <t>East Kilbride, Strathaven &amp; Lesmahagow</t>
  </si>
  <si>
    <t>Aviva NUPPP Fund</t>
  </si>
  <si>
    <t>Severn River Crossing PLC</t>
  </si>
  <si>
    <t>UK Power Network Powerlink Services Limited / Power Asset Development Company Limited</t>
  </si>
  <si>
    <t>Calderdale Hospital SPC Limited</t>
  </si>
  <si>
    <t>NHS Nottingham City</t>
  </si>
  <si>
    <t>Robertsons Capital Projects</t>
  </si>
  <si>
    <t>South Tyneside Council</t>
  </si>
  <si>
    <t>Key Health Services (Addenbrooke's) Limited</t>
  </si>
  <si>
    <t>St Martins House, 1 Gresham Street, London EC2V 7BX</t>
  </si>
  <si>
    <t>Citylink Telecommunications</t>
  </si>
  <si>
    <t>7009647</t>
  </si>
  <si>
    <t>Inspiral Oldham Limited
Allington House
150 Victoria Street
London SW1E 5BL</t>
  </si>
  <si>
    <t>Health Investment in Tameside</t>
  </si>
  <si>
    <t>£20k paid</t>
  </si>
  <si>
    <t>05073953</t>
  </si>
  <si>
    <t>Pell Frischmann Ltd</t>
  </si>
  <si>
    <t>Cardiff &amp; Vale Health Board</t>
  </si>
  <si>
    <t>Staffordshire - Improving our Fire Stations</t>
  </si>
  <si>
    <t>More than one - North Down / Ards / Craigavon / Armagh/ Belfast</t>
  </si>
  <si>
    <t>6492488</t>
  </si>
  <si>
    <t>Pyramid Schools (Cornwall) Limited</t>
  </si>
  <si>
    <t>Other - Other</t>
  </si>
  <si>
    <t>HSBC Bank</t>
  </si>
  <si>
    <t>Belfast Metroploitan College - Millfield Campus</t>
  </si>
  <si>
    <t>Schools for the Future PFI Project</t>
  </si>
  <si>
    <t>The Land Group (Suffolk) Ltd</t>
  </si>
  <si>
    <t>Aviva</t>
  </si>
  <si>
    <t>HLM Chartered Secretaries, 9th Floor, St James' Buildings, 79 Oxford Street, Manchester, M1 6FQ</t>
  </si>
  <si>
    <t>Robertson Health (Clackmannanshire) Ltd</t>
  </si>
  <si>
    <t>Blackburn BC. Blackpool North &amp; Cleveleys BC. Blackpool South BC. Burnley BC. Chorley CC. Fylde CC. Hyndburn BC. Lancaster &amp; Fleetwood CC. Morecambe &amp; Lunesdale CC. Pendle BC. Preston BC. Ribble Valley CC. Rossendale &amp; Darwen BC. South Ribble CC. West Lancashire CC. Wyre &amp; Preston North CC.</t>
  </si>
  <si>
    <t>Holborn and St. Pancras</t>
  </si>
  <si>
    <t>London Fire and Emergency Planning Authority</t>
  </si>
  <si>
    <t xml:space="preserve">Kajima Partnership Ltd </t>
  </si>
  <si>
    <t>07296400</t>
  </si>
  <si>
    <t>North'land Waste Management PFI Project</t>
  </si>
  <si>
    <t>3385241</t>
  </si>
  <si>
    <t>Hexham</t>
  </si>
  <si>
    <t>Joint procurement to reprovide mental health services</t>
  </si>
  <si>
    <t>8 white Oak Square. London road.  Swanlea. Kent.                                         BR8 7AG</t>
  </si>
  <si>
    <t>Tramlink Nottingham Ltd</t>
  </si>
  <si>
    <t>Sodexo Healthcare</t>
  </si>
  <si>
    <t>Estimated unitary charge payment 2017-18 (£m)</t>
  </si>
  <si>
    <t>Date Of OJEU</t>
  </si>
  <si>
    <t>Leeds East</t>
  </si>
  <si>
    <t>Balfour Beatty Major Civil Engineering,
86 Station Road,
Redhill,
Surrey
RH1 1PQ</t>
  </si>
  <si>
    <t>T.G. Power Ltd</t>
  </si>
  <si>
    <t>Barkantine            Heat &amp; Power Company Limited</t>
  </si>
  <si>
    <t>5389525</t>
  </si>
  <si>
    <t>More than one - Ipswich; and
Cambridge.</t>
  </si>
  <si>
    <t>Equity holder 2: Name</t>
  </si>
  <si>
    <t xml:space="preserve">InOperation </t>
  </si>
  <si>
    <t>Group schools</t>
  </si>
  <si>
    <t>North East Cambridgeshire</t>
  </si>
  <si>
    <t>5 yearly</t>
  </si>
  <si>
    <t>Belfast Educational Services (Down &amp; Connor / Downpatrick) Ltd 50% O'Hare McGovern Ltd</t>
  </si>
  <si>
    <t>05071716</t>
  </si>
  <si>
    <t>Bristol East</t>
  </si>
  <si>
    <t>04164167</t>
  </si>
  <si>
    <t>Enfield Borough Council</t>
  </si>
  <si>
    <t>Cardinal Heenan High School</t>
  </si>
  <si>
    <t>Dexia</t>
  </si>
  <si>
    <t>The Hospital Company (QAH Portsmouth) Ltd</t>
  </si>
  <si>
    <t>Burton</t>
  </si>
  <si>
    <t>Grosvenor House Group Plc</t>
  </si>
  <si>
    <t>HOCHTEIF PPP SOLUTIONS (UK) LIMITED</t>
  </si>
  <si>
    <t>Two secondary schools</t>
  </si>
  <si>
    <t>Interserve House, Ruscombe Park, Twyford, Reading, Berkhire, RG10 9JU</t>
  </si>
  <si>
    <t>DLR City Extension</t>
  </si>
  <si>
    <t>Newham Borough Council</t>
  </si>
  <si>
    <t>More than one - Sutton Coldfield, Perry Barr, Erdington, Hodge Hill, Ladywood, Yardley, Edgbaston, Hall Green, Selly Oak, Northfield</t>
  </si>
  <si>
    <t>04768921</t>
  </si>
  <si>
    <t>Cory Wheelabrator</t>
  </si>
  <si>
    <t>Greenwich Council Adults &amp; Older People's Services</t>
  </si>
  <si>
    <t>Alpha Schools (Highland) Limited,  1st Floor, Phoenix House, 18 King William Street, London, EC4 7BP.</t>
  </si>
  <si>
    <t>James Watt College, Kilwinning</t>
  </si>
  <si>
    <t>Rydon Construction Ltd</t>
  </si>
  <si>
    <t>Reading West</t>
  </si>
  <si>
    <t>London Borough of Islington</t>
  </si>
  <si>
    <t>Leeds PFI SPV 2 Ltd</t>
  </si>
  <si>
    <t>Contractors are Lovell (part of Morgan Sindall Group plc)</t>
  </si>
  <si>
    <t>4402652</t>
  </si>
  <si>
    <t>05455373</t>
  </si>
  <si>
    <t>Woking</t>
  </si>
  <si>
    <t>Cumbria Constabulary</t>
  </si>
  <si>
    <t>NI - Waste</t>
  </si>
  <si>
    <t>Newcastle upon Tyne Central</t>
  </si>
  <si>
    <t>Salford</t>
  </si>
  <si>
    <t>North Tyneside Counil</t>
  </si>
  <si>
    <t>PFI Securities (Rochdale) Limited</t>
  </si>
  <si>
    <t>Kingston Hospital</t>
  </si>
  <si>
    <t>St Martin's House, 1 Gresham Street, London, EC2V 7BX</t>
  </si>
  <si>
    <t>West Sussex Street Lighting</t>
  </si>
  <si>
    <t xml:space="preserve">Moor Lane, Derby, DE24 8BJ </t>
  </si>
  <si>
    <t>University College Hospital</t>
  </si>
  <si>
    <t>Cyril Sweett Investments Ltd</t>
  </si>
  <si>
    <t>Wednesbury South</t>
  </si>
  <si>
    <t>Islington North, Islington South</t>
  </si>
  <si>
    <t>Inspiral Oldham Limited</t>
  </si>
  <si>
    <t>GOGGS West</t>
  </si>
  <si>
    <t>Walsall</t>
  </si>
  <si>
    <t>John Laing Social Infrastructure Limited,</t>
  </si>
  <si>
    <t>Yorkshire &amp; The Humber</t>
  </si>
  <si>
    <t>Keolis UK Ltd</t>
  </si>
  <si>
    <t>Brighton, Kemptown</t>
  </si>
  <si>
    <t>Manchester, Gorton</t>
  </si>
  <si>
    <t>Unitary charge payment 2001-02 (£m)</t>
  </si>
  <si>
    <t>3104987</t>
  </si>
  <si>
    <t xml:space="preserve">Eaton Court Maylands Avenue, Hemel Hempstead Industrial Estate HEMEL HEMPSTEAD HERTFORDSHIRE United Kingdom    HP2 7TR 
</t>
  </si>
  <si>
    <t>M80 Stepps to Haggs</t>
  </si>
  <si>
    <t>Interserve Plc</t>
  </si>
  <si>
    <t>BT Holdings Ltd</t>
  </si>
  <si>
    <t>Secondary Market Infrastructure Fund (SMIF) 100%</t>
  </si>
  <si>
    <t>Arteos GP Limited &amp; Co. KG 
Amtsgericht Hamburg, GERMANY</t>
  </si>
  <si>
    <t>Derby School Solutions Ltd</t>
  </si>
  <si>
    <t>Mitie Group plc</t>
  </si>
  <si>
    <t>East Ayrshire Schools</t>
  </si>
  <si>
    <t>Two schools @ Ingleby Barwick</t>
  </si>
  <si>
    <t>Kirklees PCT</t>
  </si>
  <si>
    <t>Greater Manchester Waste Disposal Authority</t>
  </si>
  <si>
    <t xml:space="preserve">Amey </t>
  </si>
  <si>
    <t>Venson Automotive Solutions</t>
  </si>
  <si>
    <t>03649502</t>
  </si>
  <si>
    <t>Robertson Facilities Management Limited</t>
  </si>
  <si>
    <t>London Fire &amp; Emergency Plan</t>
  </si>
  <si>
    <t>Central Blackpool PCC Limied</t>
  </si>
  <si>
    <t>Reliance</t>
  </si>
  <si>
    <t>Interserve Support Services</t>
  </si>
  <si>
    <t>Leicester City Council</t>
  </si>
  <si>
    <t>Morgan Sindall Investments Limited</t>
  </si>
  <si>
    <t>21 Holborn Viaduct, London EC1A 2DY</t>
  </si>
  <si>
    <t>Atherstone Barns, Alscot Estate, Atherstone-on-Stour, Stratford-upon-Avon, Warwickshire, CV37 8NB.</t>
  </si>
  <si>
    <t>04691614</t>
  </si>
  <si>
    <t>DTSL C/O Semperian Asset Management 2nd Floor Daresbury Point Green Wood Drive Manor Park Cheshire WA7 1UG</t>
  </si>
  <si>
    <t>Balfour Beatty Infrastructure Investment Ltd</t>
  </si>
  <si>
    <t xml:space="preserve">South Holland Community Hospital   </t>
  </si>
  <si>
    <t>Drumglass High School PFI Project</t>
  </si>
  <si>
    <t>Infrared Infrastructure Fund</t>
  </si>
  <si>
    <t>Gateway PFI</t>
  </si>
  <si>
    <t>Doncaster Bus Station Holdings Limited</t>
  </si>
  <si>
    <t>Wansbeck</t>
  </si>
  <si>
    <t>Balfour Beatty Workplace Ltd</t>
  </si>
  <si>
    <t>Carillion Private Finance Ltd</t>
  </si>
  <si>
    <t>Dexter House,       2 Royal Mint Court, London EC3N 4XX</t>
  </si>
  <si>
    <t>London Borough of Redbridge</t>
  </si>
  <si>
    <t xml:space="preserve">RRS Ernest Shackleton </t>
  </si>
  <si>
    <t>Donarbon Services Ltd</t>
  </si>
  <si>
    <t>Rydons Group Ltd/ United House Group</t>
  </si>
  <si>
    <t>East Renfrewshire Schools PPP1</t>
  </si>
  <si>
    <t>Nottingham City Transport Ltd</t>
  </si>
  <si>
    <t>East Renfrewshire Schools PPP2</t>
  </si>
  <si>
    <t>Hull Esteem ConsortiumCo1 Ltd</t>
  </si>
  <si>
    <t>ISS Facility  Services</t>
  </si>
  <si>
    <t>Infrastructure Investments LLP</t>
  </si>
  <si>
    <t>Argyll &amp; Bute</t>
  </si>
  <si>
    <t>Veolia Water Nevis Limited</t>
  </si>
  <si>
    <t>EC2V Ltd Partnerships</t>
  </si>
  <si>
    <t>Bouygues UK</t>
  </si>
  <si>
    <t>Sutton Coldfield</t>
  </si>
  <si>
    <t xml:space="preserve">Semperian PPP Investment Partners NO. 2 Limited </t>
  </si>
  <si>
    <t>Essex County Council</t>
  </si>
  <si>
    <t>NIBC bank</t>
  </si>
  <si>
    <t>Belfast Educational Services (Derry) Ltd 50% O'Hare McGovern Ltd</t>
  </si>
  <si>
    <t>WAG - Waste</t>
  </si>
  <si>
    <t>5829432</t>
  </si>
  <si>
    <t>Plymouth, Devonport</t>
  </si>
  <si>
    <t>Whitemountain Investments Limited</t>
  </si>
  <si>
    <t>Calderdale Royal Hospital</t>
  </si>
  <si>
    <t>Perth &amp; North Perthshire</t>
  </si>
  <si>
    <t>West End Joint Service Centre (LIFT project)</t>
  </si>
  <si>
    <t>8 White Oak Square, London Rd, Swanley BR8 7AG</t>
  </si>
  <si>
    <t>Newbury</t>
  </si>
  <si>
    <t>Bridgend</t>
  </si>
  <si>
    <t>ISS</t>
  </si>
  <si>
    <t>Ceredigion CC</t>
  </si>
  <si>
    <t>SCRA - Integrated Information System</t>
  </si>
  <si>
    <t>Cabinet Office</t>
  </si>
  <si>
    <t>Highbury Healthcare Limited</t>
  </si>
  <si>
    <t>Support Services (Manchester) Ltd</t>
  </si>
  <si>
    <t>Not contractual but pro-actively discussing with SPV for 2012-13</t>
  </si>
  <si>
    <t>Cottons Centre, Cottons Lane, London, SE1 2QL</t>
  </si>
  <si>
    <t>Defence Housing Executive - Information Systems (DOMIS)</t>
  </si>
  <si>
    <t>04277395</t>
  </si>
  <si>
    <t>PPPIML</t>
  </si>
  <si>
    <t>Pinnacle FM Ltd</t>
  </si>
  <si>
    <t>Ashford Prison Services Ltd</t>
  </si>
  <si>
    <t>DEL - South Eastern Regional College</t>
  </si>
  <si>
    <t>Redcar &amp; Cleveland Street Lighting</t>
  </si>
  <si>
    <t>Pff Lancashire ltd</t>
  </si>
  <si>
    <t>Greater Manchester</t>
  </si>
  <si>
    <t>Glasgow South West</t>
  </si>
  <si>
    <t>RSTM</t>
  </si>
  <si>
    <t>DH - Acute (i.e. Hospitals)</t>
  </si>
  <si>
    <t>46 Charles street Cardiff CF10 2GE</t>
  </si>
  <si>
    <t xml:space="preserve">Review carried out 31.03.11 no monetary change </t>
  </si>
  <si>
    <t>Laing O'Rourke Portfolio Solutions Ltd</t>
  </si>
  <si>
    <t>6683845</t>
  </si>
  <si>
    <t>St Andrews Hospital &amp; Health Centre</t>
  </si>
  <si>
    <t>Corsham</t>
  </si>
  <si>
    <t>OCS Ltd</t>
  </si>
  <si>
    <t>RAF Lyneham Sewerage</t>
  </si>
  <si>
    <t>4814739</t>
  </si>
  <si>
    <t>Bentilee Hub (Project Company) Limited.</t>
  </si>
  <si>
    <t>Focus Edcuation (Newcastle) Ltd</t>
  </si>
  <si>
    <t>Barnsley SPV Two Ltd</t>
  </si>
  <si>
    <t>Moat Homes Ltd</t>
  </si>
  <si>
    <t>Aceademy Schools</t>
  </si>
  <si>
    <t xml:space="preserve">Lovell </t>
  </si>
  <si>
    <t>Norfolk Police Constabulary</t>
  </si>
  <si>
    <t>BoS Infrastructure (No. 3) Limited</t>
  </si>
  <si>
    <t>West Ham</t>
  </si>
  <si>
    <t>NI - Libraries</t>
  </si>
  <si>
    <t>Norfolk &amp; Norwich University Hospital, Colney Lane, Colney, Norwich NR4 7UY</t>
  </si>
  <si>
    <t>Department of Health</t>
  </si>
  <si>
    <t>L3 MAPPS</t>
  </si>
  <si>
    <t>Wigan</t>
  </si>
  <si>
    <t>Riverside, Liverpool, L24 8RF</t>
  </si>
  <si>
    <t>Angus Schools</t>
  </si>
  <si>
    <t>Strathclyde Limited Partnership</t>
  </si>
  <si>
    <t>More than one - Strangford/Belfast East</t>
  </si>
  <si>
    <t>More than one - Aldershot,Basingstoke,Eastleigh,Fareham,Gosport,East Hampshire,NE Hampshire,NW Hampshire,Havant,New Forest East,New Forest West,Romsey,Winchester</t>
  </si>
  <si>
    <t>North Lanarkshire Council</t>
  </si>
  <si>
    <t>Renaissance Miles Platting Holdings</t>
  </si>
  <si>
    <t>BAE Insyte</t>
  </si>
  <si>
    <t xml:space="preserve">ETDE </t>
  </si>
  <si>
    <t>Rebate due in 2012 amount to be notified</t>
  </si>
  <si>
    <t>Exeter</t>
  </si>
  <si>
    <t>Peterborough (Progress Health) PLC</t>
  </si>
  <si>
    <t>UK Power Network Enterprises</t>
  </si>
  <si>
    <t>Dorset Police</t>
  </si>
  <si>
    <t>Windsor Housing</t>
  </si>
  <si>
    <t>Lambeth PCT Southwark PCT &amp; Lewisham PCT</t>
  </si>
  <si>
    <t>Tameside Hospital NHS Foundation Trust</t>
  </si>
  <si>
    <t>NIBC Bank</t>
  </si>
  <si>
    <t>Wood View Learning Community &amp; Riverside Primary School</t>
  </si>
  <si>
    <t>4-6 Colebrook Place
London N1 8HZ</t>
  </si>
  <si>
    <t>Bodmin Hospital</t>
  </si>
  <si>
    <t>Wattisham Married Quarters</t>
  </si>
  <si>
    <t>James Cook University Hospital</t>
  </si>
  <si>
    <t>Kajima Partnerships Limited, 55 Baker Street, London W1U 8EW</t>
  </si>
  <si>
    <t>Grosvenor  Facilities Management LTD</t>
  </si>
  <si>
    <t>Barclays Private Equity (BPE)</t>
  </si>
  <si>
    <t>More than one - Sittingbourne &amp; Sheppey</t>
  </si>
  <si>
    <t>Wiltshire Social Housing PFI Project (phase 1)</t>
  </si>
  <si>
    <t>Huddersfield</t>
  </si>
  <si>
    <t>Grosvenor PFI Holdings LTD</t>
  </si>
  <si>
    <t>MoD - Education/Training facility</t>
  </si>
  <si>
    <t xml:space="preserve">The Edinburgh School Partnership Limited </t>
  </si>
  <si>
    <t>Claymore Roads Limited</t>
  </si>
  <si>
    <t>Pinnacle Group</t>
  </si>
  <si>
    <t xml:space="preserve"> 4168329</t>
  </si>
  <si>
    <t>NHS Lothian</t>
  </si>
  <si>
    <t>Costain Engineering &amp; construction Ltd</t>
  </si>
  <si>
    <t xml:space="preserve">PFI Infrastructure Finance Ltd  </t>
  </si>
  <si>
    <t>Renaissance Miles Platting Limited</t>
  </si>
  <si>
    <t>Available but NOT conducted</t>
  </si>
  <si>
    <t xml:space="preserve">Leeds Teaching Hospitals NHS Trust </t>
  </si>
  <si>
    <t>Infrastructure Managers Ltd</t>
  </si>
  <si>
    <t xml:space="preserve">Innisfree M&amp;G PPP LLP </t>
  </si>
  <si>
    <t>Highland Schools  PPP2</t>
  </si>
  <si>
    <t>Highland Schools PPP1</t>
  </si>
  <si>
    <t>Catalyst Investment Holdings Ltd.</t>
  </si>
  <si>
    <t>BAM PPP Investments</t>
  </si>
  <si>
    <t>BOS Infrastructure (No 3) Lmited ( Parent Co HBOS)</t>
  </si>
  <si>
    <t>HSG Zander UK Ltd</t>
  </si>
  <si>
    <t>Derwent Living</t>
  </si>
  <si>
    <t>STC Hassockfield</t>
  </si>
  <si>
    <t>Support Services (Avon &amp; Somerset) Ltd</t>
  </si>
  <si>
    <t>More than one - Dulwich &amp; West Norwood, Streatham, Vauxhall</t>
  </si>
  <si>
    <t xml:space="preserve">Bolingbroke House, Vanguard Way, Battlefield Enterprise Park, Shrewsbury, Shropshire, SY1 3TG </t>
  </si>
  <si>
    <t>Stoke Mandeville</t>
  </si>
  <si>
    <t>Annually in May</t>
  </si>
  <si>
    <t>QED (Clacton) Ltd</t>
  </si>
  <si>
    <t>GBP 40,000,000 inrespect of any one occurrence</t>
  </si>
  <si>
    <t>St Ives</t>
  </si>
  <si>
    <t>CH Bolton Ltd.</t>
  </si>
  <si>
    <t>St Martins House, 1 Gresham Street, London EC2V 7EX</t>
  </si>
  <si>
    <t>04495459</t>
  </si>
  <si>
    <t xml:space="preserve">Hochtief PPP Schools Capital Ltd  </t>
  </si>
  <si>
    <t>Amey PLC</t>
  </si>
  <si>
    <t>arc21 Residual Waste Infrastructure Procurement</t>
  </si>
  <si>
    <t>Stavely Industries PLC (15k A shares)</t>
  </si>
  <si>
    <t>NI Water Ltd</t>
  </si>
  <si>
    <t>New Merseyside Centre</t>
  </si>
  <si>
    <t>Medirest</t>
  </si>
  <si>
    <t>Holborn &amp; St Pancras</t>
  </si>
  <si>
    <t>The Quadrangle, The Promenade, Cheltenham, GL 50 1PX</t>
  </si>
  <si>
    <t>Hertfordshire County Council Waste Management Services</t>
  </si>
  <si>
    <t>MITIE Grpuo PLC</t>
  </si>
  <si>
    <t>Parkwood leisue</t>
  </si>
  <si>
    <t>Northamptonshire Street Lighting</t>
  </si>
  <si>
    <t>Ashford Borough Council</t>
  </si>
  <si>
    <t>Derby South</t>
  </si>
  <si>
    <t>04507439</t>
  </si>
  <si>
    <t>Available but not conducted. Action is noted and will be actioned going forward</t>
  </si>
  <si>
    <t>North Ayrshire Schools</t>
  </si>
  <si>
    <t>Cambridgeshire County Council</t>
  </si>
  <si>
    <t>Breckland Leisure Ltd</t>
  </si>
  <si>
    <t>Acute Hospital, Larbert</t>
  </si>
  <si>
    <t>Ashford and South Thanet</t>
  </si>
  <si>
    <t>HSBC Infrastructure Ltd</t>
  </si>
  <si>
    <t>London Borough of Barking and Dagenham</t>
  </si>
  <si>
    <t>BAM PPP</t>
  </si>
  <si>
    <t xml:space="preserve">n/a </t>
  </si>
  <si>
    <t>Crosshouse Maternity</t>
  </si>
  <si>
    <t>Worcestershire County Council</t>
  </si>
  <si>
    <t>N/A hard fm only</t>
  </si>
  <si>
    <t>Luton North</t>
  </si>
  <si>
    <t>Monmouth</t>
  </si>
  <si>
    <t xml:space="preserve">Oldham Gateways to Oldham </t>
  </si>
  <si>
    <t>Amber Infrastructure Ltd</t>
  </si>
  <si>
    <t>Berwickshire, Roxburgh &amp; Selkirk</t>
  </si>
  <si>
    <t>Edinburgh East</t>
  </si>
  <si>
    <t>PFI Investors Ltd</t>
  </si>
  <si>
    <t>Barnsley Doncaster Rotherham</t>
  </si>
  <si>
    <t>Grouped Schools PFI</t>
  </si>
  <si>
    <t>Birmingham Group Schools 1</t>
  </si>
  <si>
    <t>InfraRed Capital Partners  (Management) LLP</t>
  </si>
  <si>
    <t>Saur UK Ltd</t>
  </si>
  <si>
    <t>Lend Lease</t>
  </si>
  <si>
    <t>Base premium £104,160 indexed</t>
  </si>
  <si>
    <t>85E Centurion Court, Milton Park  Abingdon Oxfordshire OX14 4RY</t>
  </si>
  <si>
    <t>Mapeley STEPS Contractor Limited,</t>
  </si>
  <si>
    <t>Sewell Group</t>
  </si>
  <si>
    <t>Oldham Secondary Schools Project</t>
  </si>
  <si>
    <t>Lend Lease FM</t>
  </si>
  <si>
    <t>Waste management, Wrexham</t>
  </si>
  <si>
    <t>Skanska</t>
  </si>
  <si>
    <t>Sancroft(Pathfinder)</t>
  </si>
  <si>
    <t>Modern Courts Holdings (E. Anglia)  Ltd equity owner: Innisfree ltd</t>
  </si>
  <si>
    <t>Hexham General Hospital SPC PLC</t>
  </si>
  <si>
    <t>North Swindon</t>
  </si>
  <si>
    <t>More than one - Nottingham North, Nottingham East, Nottingham South</t>
  </si>
  <si>
    <t>Andrew Doyle</t>
  </si>
  <si>
    <t>London Borough of Lewisham</t>
  </si>
  <si>
    <t xml:space="preserve">More than one - Devizes
</t>
  </si>
  <si>
    <t>Leisure Connection Limited</t>
  </si>
  <si>
    <t>Norwich Area Schools PFI</t>
  </si>
  <si>
    <t>N/A - Soft FM not included in the contract</t>
  </si>
  <si>
    <t>02804172</t>
  </si>
  <si>
    <t>Interserve Defence Ltd</t>
  </si>
  <si>
    <t>Hochtief PPP Schools Capital Ltd</t>
  </si>
  <si>
    <t>Day Surgery Unit Nevill Hall Hospital*</t>
  </si>
  <si>
    <t xml:space="preserve">Bilfinger Berger Facility Sevices &amp; HSG Zander </t>
  </si>
  <si>
    <t xml:space="preserve">Dundee Schools </t>
  </si>
  <si>
    <t>SGP Property Facilities Management Ltd</t>
  </si>
  <si>
    <t>Andrew Weir Shipping Ltd</t>
  </si>
  <si>
    <t xml:space="preserve">Moat </t>
  </si>
  <si>
    <t>Manchester &amp; District Housing Limited</t>
  </si>
  <si>
    <t>Burnley</t>
  </si>
  <si>
    <t>AXA</t>
  </si>
  <si>
    <t>Barnet Street Lighting</t>
  </si>
  <si>
    <t>More than one - Belfast East/South Down/North Antrim/Belfast South</t>
  </si>
  <si>
    <t>Wiltshire Social Housing PFI Project (phase 2)</t>
  </si>
  <si>
    <t xml:space="preserve">Amey Ventures Investments ltd </t>
  </si>
  <si>
    <t>Abbey House
Hickleys Court
South Street
Farnham
Surrey
GU9 7QQ</t>
  </si>
  <si>
    <t>04421339</t>
  </si>
  <si>
    <t>Kier</t>
  </si>
  <si>
    <t>Stafford</t>
  </si>
  <si>
    <t>PYRAMID SCHOOLS (PLYMOUTH)LIMITED</t>
  </si>
  <si>
    <t>Halifax</t>
  </si>
  <si>
    <t>Morrison FM</t>
  </si>
  <si>
    <t>Yes - Available and conducted</t>
  </si>
  <si>
    <t>4341625</t>
  </si>
  <si>
    <t>Catalyst Healthcare (Manchester) Limited</t>
  </si>
  <si>
    <t>SD Marine Services Ltd</t>
  </si>
  <si>
    <t>SMIF Asset Management LTD (Abergavenny Facilities LTD)</t>
  </si>
  <si>
    <t>Sodexo</t>
  </si>
  <si>
    <t>Shanks</t>
  </si>
  <si>
    <t>Northampton Schools Review</t>
  </si>
  <si>
    <t>Strathclyde Police</t>
  </si>
  <si>
    <t>O'Hare McGovern Limited</t>
  </si>
  <si>
    <t>BAM FM</t>
  </si>
  <si>
    <t>Kent House, 14-17 Market Place, London, W1W 8AJ</t>
  </si>
  <si>
    <t>3rd Floor, Braywick Gate, Braywick Road, Maidenhead, Berks SL6 1DA</t>
  </si>
  <si>
    <t>Derbyshire Magistrates' Courts</t>
  </si>
  <si>
    <t>Estimated unitary charge payment 2026-27 (£m)</t>
  </si>
  <si>
    <t>Infrastructure Investments General Partner Ltd</t>
  </si>
  <si>
    <t>Tubs Hill House, London Road, Sevenoaks, Kent TN13 1BL</t>
  </si>
  <si>
    <t xml:space="preserve">ISS </t>
  </si>
  <si>
    <t xml:space="preserve">North Durham </t>
  </si>
  <si>
    <t>St Martin's House, No 1 Gresham Street London EC2V 7BX</t>
  </si>
  <si>
    <t xml:space="preserve">Highways Management(Scotland) Ltd 
</t>
  </si>
  <si>
    <t>SPV OpCo: HSBC Infrastructure Company Ltd</t>
  </si>
  <si>
    <t>FES FM Ltd</t>
  </si>
  <si>
    <t>ABMU Health Board</t>
  </si>
  <si>
    <t xml:space="preserve">3RD FLOOR BRAYWICK GATE BRAYWICK ROAD MAIDENHEAD BERKSHIRE United Kingdom    SL6 1DA 
</t>
  </si>
  <si>
    <t>PFI Projects - Grouped Schools</t>
  </si>
  <si>
    <t>charity number 1067608</t>
  </si>
  <si>
    <t>Ladies Walk Health &amp; Social Care centre</t>
  </si>
  <si>
    <t>Uberior Infrastructure Investments Ltd (Lloyds)</t>
  </si>
  <si>
    <t>WS Atkins</t>
  </si>
  <si>
    <t>Solihull Metropolitan Borough Council</t>
  </si>
  <si>
    <t>West Midlands</t>
  </si>
  <si>
    <t>8 White Oak Square, London Road, Swanley Kent BR8 7AG</t>
  </si>
  <si>
    <t>Amey Community Limited</t>
  </si>
  <si>
    <t>3rd Floor, The Venus, 1 Old Park Lane, Trafford, Manchester, M41 7HG</t>
  </si>
  <si>
    <t>Kier Pro Investments Ltd</t>
  </si>
  <si>
    <t>Belfast Educational Services (Down &amp; Connor / Downpatrickr) Ltd 50% Interserve PFI 2005 Ltd</t>
  </si>
  <si>
    <t>Vauxhall</t>
  </si>
  <si>
    <t>Walsall Metropolitan Borough Council</t>
  </si>
  <si>
    <t xml:space="preserve">One Southampton Row 
London WC1B 5HA </t>
  </si>
  <si>
    <t xml:space="preserve">Derby Grouped Schools </t>
  </si>
  <si>
    <t>Suez  Group</t>
  </si>
  <si>
    <t>03600625</t>
  </si>
  <si>
    <t>Veolia Water UK PLC</t>
  </si>
  <si>
    <t>DFT - Highway Maintenance</t>
  </si>
  <si>
    <t>Tay</t>
  </si>
  <si>
    <t>Available and Conducted</t>
  </si>
  <si>
    <t>Debden Park High School</t>
  </si>
  <si>
    <t>Defence Training Services Limited</t>
  </si>
  <si>
    <t>Semperian PPP Holdings Ltd</t>
  </si>
  <si>
    <t>East Renfrewshire</t>
  </si>
  <si>
    <t>Community Lighting Partnership</t>
  </si>
  <si>
    <t>Expected date of financial close at OJEU (mm/yyyy)</t>
  </si>
  <si>
    <t>04935262</t>
  </si>
  <si>
    <t>PPP-IML</t>
  </si>
  <si>
    <t>Spinnaker House, Grange Road, Christchurch, Dorset, BH23 4GE</t>
  </si>
  <si>
    <t>NNT LIFT COMPANY (FUNDCo2) Limited</t>
  </si>
  <si>
    <t>Jews Free School</t>
  </si>
  <si>
    <t>Carriden Sawmills, Carriden Industrial Estate, Bo'ness, West Lothian EH51 9SQ</t>
  </si>
  <si>
    <t>03762571</t>
  </si>
  <si>
    <t>2nd Floor, 11 Thistle Street, Edinburgh, EH2 1DF</t>
  </si>
  <si>
    <t>Balfour Beatty PLC</t>
  </si>
  <si>
    <t>Ilkeston Police Station</t>
  </si>
  <si>
    <t>Barclays Infrastructure</t>
  </si>
  <si>
    <t>Youth Justice Board</t>
  </si>
  <si>
    <t>Redwood Partnership Ventures 2 Ltd</t>
  </si>
  <si>
    <t>CAE</t>
  </si>
  <si>
    <t>Quest Flight Training Limited</t>
  </si>
  <si>
    <t>Rydon Maintenance</t>
  </si>
  <si>
    <t>Tay Valley Lighting</t>
  </si>
  <si>
    <t>Bouygues</t>
  </si>
  <si>
    <t>Grouped Schools PFI Proj</t>
  </si>
  <si>
    <t>7154900</t>
  </si>
  <si>
    <t>IMC (Impregilo/Macob consortium)</t>
  </si>
  <si>
    <t>4157174</t>
  </si>
  <si>
    <t>100 Wood Stree, London EC2V 7EX</t>
  </si>
  <si>
    <t>KBR</t>
  </si>
  <si>
    <t>Taylor Woodrow Construction Limited</t>
  </si>
  <si>
    <t>Leeds PFI Two Ltd</t>
  </si>
  <si>
    <t>London Borough of Southwark</t>
  </si>
  <si>
    <t>SC251424</t>
  </si>
  <si>
    <t>Aspire Defence Ltd</t>
  </si>
  <si>
    <t>On / Off balance sheet under IFRS</t>
  </si>
  <si>
    <t>Salt Barns</t>
  </si>
  <si>
    <t>Aspire Defence Services</t>
  </si>
  <si>
    <t>Darlington Five Schools Project</t>
  </si>
  <si>
    <t>SERC - Downpatrick Campuses</t>
  </si>
  <si>
    <t>Defence Sixth Form College (DSFC)</t>
  </si>
  <si>
    <t>06279734</t>
  </si>
  <si>
    <t xml:space="preserve">Pell Frischmann  </t>
  </si>
  <si>
    <t>Rolls-Royce plc</t>
  </si>
  <si>
    <t>43 – 47 Wellington Street, Sheffield, S1 4HF</t>
  </si>
  <si>
    <t>South Northamptonshire</t>
  </si>
  <si>
    <t>NE Derbyshire Holmewood Non-HRA</t>
  </si>
  <si>
    <t>Selby, Sherburn and Tadcaster</t>
  </si>
  <si>
    <t>Copeland Borough Council</t>
  </si>
  <si>
    <t>Islwyn</t>
  </si>
  <si>
    <t>Innisfree PFI Fund III</t>
  </si>
  <si>
    <t xml:space="preserve">Barclays </t>
  </si>
  <si>
    <t>ETDE Ltd</t>
  </si>
  <si>
    <t>HMP Peterborough</t>
  </si>
  <si>
    <t>West Berkshire County Council</t>
  </si>
  <si>
    <t>Estimated unitary charge payment 2055-56 (£m)</t>
  </si>
  <si>
    <t>MoJ - Prisons</t>
  </si>
  <si>
    <t xml:space="preserve">Acute site rationalisation </t>
  </si>
  <si>
    <t>5317790</t>
  </si>
  <si>
    <t xml:space="preserve">Edinburgh Schools PPP1 </t>
  </si>
  <si>
    <t>United Healthcare (South Buckinghamshire) Limited</t>
  </si>
  <si>
    <t>The Triangle, Baring Road, Beaconsfield, Bucks, HP9 2NA</t>
  </si>
  <si>
    <t>London Borough of Camden</t>
  </si>
  <si>
    <t>Midlothian Council</t>
  </si>
  <si>
    <t>Barclays Infrastructure FundsPFI Portfolio</t>
  </si>
  <si>
    <t>Brentford &amp; Isleworth</t>
  </si>
  <si>
    <t>Last date of construction</t>
  </si>
  <si>
    <t>UK Power Networks Services Limited</t>
  </si>
  <si>
    <t>Other - IT</t>
  </si>
  <si>
    <t>Wolverhampton South East</t>
  </si>
  <si>
    <t>More than one - Islington North, Islington South &amp; Finsbury</t>
  </si>
  <si>
    <t>Catalyst lend Lease Investment Holdings Limited</t>
  </si>
  <si>
    <t>Estimated unitary charge payment 2041-42 (£m)</t>
  </si>
  <si>
    <t>Walkergate PFI Project Company Limited</t>
  </si>
  <si>
    <t>Manchester Street Lighting</t>
  </si>
  <si>
    <t>Lendlease</t>
  </si>
  <si>
    <t>BAM</t>
  </si>
  <si>
    <t>INNISFREE</t>
  </si>
  <si>
    <t>Ysgol Gyfun Penweddig</t>
  </si>
  <si>
    <t>IterserveFM</t>
  </si>
  <si>
    <t>Allington House, 150 Victoria Street, London SW1E 5LB</t>
  </si>
  <si>
    <t>Modern Courts (Humberside) Ltd</t>
  </si>
  <si>
    <t>Colchester</t>
  </si>
  <si>
    <t>17-19 Dungannon Road, Cookstown, BT80 8TL</t>
  </si>
  <si>
    <t>54.8 over 2 years</t>
  </si>
  <si>
    <t xml:space="preserve"> Regents Park &amp; Kensington North</t>
  </si>
  <si>
    <t>Innisfree Group Ltd</t>
  </si>
  <si>
    <t>Windsor House
9-15 Bedford Street Belfast B72 7EG</t>
  </si>
  <si>
    <t>East Anglia Courts</t>
  </si>
  <si>
    <t>InterserveFM Limited</t>
  </si>
  <si>
    <t>Easter Ross PC Centre</t>
  </si>
  <si>
    <t>Lillian Baylis School - PFI Scheme</t>
  </si>
  <si>
    <t>South West College - Dungannon Campus</t>
  </si>
  <si>
    <t>London Borough of Croydon</t>
  </si>
  <si>
    <t>03302891</t>
  </si>
  <si>
    <t>3rd Floor Redbridge House, Lower Bristol Road, Bath BA2 3RH</t>
  </si>
  <si>
    <t>Highfield PFI SPV Limited</t>
  </si>
  <si>
    <t>A69 Carlisle to Newcastle</t>
  </si>
  <si>
    <t>Mid Beds Upper Schools Project</t>
  </si>
  <si>
    <t xml:space="preserve">Lewisham East </t>
  </si>
  <si>
    <t>Mid Argyll Community Hospital</t>
  </si>
  <si>
    <t>A13 Thames Gateway DBFO Contract</t>
  </si>
  <si>
    <t>Equity holder 1: change of ownership since March 2011? 
(Yes / No)</t>
  </si>
  <si>
    <t>Queen Mary's, Roehampton</t>
  </si>
  <si>
    <t>More than one - Brighon Pavilion, Brighton Kemptown, Hove</t>
  </si>
  <si>
    <t>Suffolk Heritage HA</t>
  </si>
  <si>
    <t>Galliford Try FM</t>
  </si>
  <si>
    <t>Caroline Havlar - Delopments Manager - 01482 781244</t>
  </si>
  <si>
    <t>More than one - North Down/Strangford</t>
  </si>
  <si>
    <t>ALLINGTON HOUSE
150 Victoria Street
London
SW1E 5LB</t>
  </si>
  <si>
    <t>03781562</t>
  </si>
  <si>
    <t>More than one - Jarrow, Hebburn, South Shields</t>
  </si>
  <si>
    <t>Luton Health Facilities</t>
  </si>
  <si>
    <t>Infrastructure Managers Limited who administer the building under their subsidiary set up specifically for this project called Eastbrook Facilities Limited</t>
  </si>
  <si>
    <t xml:space="preserve">Scottish Borders Schools </t>
  </si>
  <si>
    <t>Integrated Care Solutions (Shropshire) Ltd.</t>
  </si>
  <si>
    <t>Wrekin, The</t>
  </si>
  <si>
    <t>Loughborough</t>
  </si>
  <si>
    <t>3201364</t>
  </si>
  <si>
    <t>NHS Heywood, Middleton &amp; Rochdale</t>
  </si>
  <si>
    <t>Trafford Metropolitan Borough Council</t>
  </si>
  <si>
    <t>DfE - Schools (BSF)</t>
  </si>
  <si>
    <t>United Medical Enterprises Investment Co Ltd</t>
  </si>
  <si>
    <t>Reading Borough Council</t>
  </si>
  <si>
    <t>Partners in Healthcare Technology Ltd</t>
  </si>
  <si>
    <t>Denbighshire County Council</t>
  </si>
  <si>
    <t>HBOS/Uberia</t>
  </si>
  <si>
    <t>Quadrant</t>
  </si>
  <si>
    <t>Not sure if available</t>
  </si>
  <si>
    <t>Walsall Street Lighting</t>
  </si>
  <si>
    <t>4980216</t>
  </si>
  <si>
    <t>Barnet &amp; Chase Farm Hospitals NHS trust</t>
  </si>
  <si>
    <t>NHS Hull</t>
  </si>
  <si>
    <t>Salisbury Healthcare Facilities Limited</t>
  </si>
  <si>
    <t>HO - Police</t>
  </si>
  <si>
    <t xml:space="preserve">BSF Phase 1 </t>
  </si>
  <si>
    <t>BY Education (Peterborough Schools) Ltd</t>
  </si>
  <si>
    <t>SPV address</t>
  </si>
  <si>
    <t>Manchester Central</t>
  </si>
  <si>
    <t>Pell Frischmann Concessionaires</t>
  </si>
  <si>
    <t>Interserve Group</t>
  </si>
  <si>
    <t>InConstruction</t>
  </si>
  <si>
    <t>Interserve Group plc</t>
  </si>
  <si>
    <t>Wansbeck General Hospital (Phase 2)</t>
  </si>
  <si>
    <t>Dumfries &amp; Galloway Schools</t>
  </si>
  <si>
    <t>Estimated unitary charge payment 2014-15 (£m)</t>
  </si>
  <si>
    <t xml:space="preserve">Infrastructure Investors General Partner LLP </t>
  </si>
  <si>
    <t>04367615</t>
  </si>
  <si>
    <t>Cumbia CC. Lancashire CC. Liverpool, Riverside BC. Liverpool, Walton BC. Liverpool, Wavertree BC. Liverpool, West Derby BC. Blackpool North and Cleveleys BC. Blackpool South BC. Blackburn BC. Burnley BC. Chorley CC. Fylde CC. Hyndburn BC. Ribble Valley CC. Tamworth.Lancaster and Fleetwood CC. Morecambe and Lunesdale CC. Pendle BC. Preston BC. Rossendale and Darwen BC. South Ribble CC. West Lancashire CC. West Lancashire CC. Wyre and Preston North CC.Birkenhead BC.  Bootle. Garston and Halewood BC.Knowsley BC.  Sefton Central CC. Southport BC. St Helens North BC. St Helens South and Whiston BC. Wallasey BC. Wirral South BC. Wirral West BC. Barrow and Furness. Carlisle. Copeland. Penrith and The Border. Westmorland and Lonsdale. Workington.</t>
  </si>
  <si>
    <t>Northwood Headquarters</t>
  </si>
  <si>
    <t>Ellen's Glen House</t>
  </si>
  <si>
    <t>Swan Housing Group</t>
  </si>
  <si>
    <t>BAM PFI Investments bv</t>
  </si>
  <si>
    <t>Robertson Group Ltd</t>
  </si>
  <si>
    <t>More than one
- Ealing, North
- Ealing, Acton &amp; Shepherds Bush
- Ealing, Southall</t>
  </si>
  <si>
    <t>Unitary charge payment 2010-11 (£m)</t>
  </si>
  <si>
    <t>4 Greengate, Cardale Park, Harrogate, HG3 1GY</t>
  </si>
  <si>
    <t>Billingham Reach Industrial Estate, Haverton Hill Road, Billingham, Cleveland TS23 1PX</t>
  </si>
  <si>
    <t>GSL Joint Ventures Ltd</t>
  </si>
  <si>
    <t>8  Charlotte Sq, Edinburgh, Midlothian, EH2 4DR</t>
  </si>
  <si>
    <t>Tiverton Community Hospital</t>
  </si>
  <si>
    <t>Aramark</t>
  </si>
  <si>
    <t>Estimated unitary charge payment 2039-40 (£m)</t>
  </si>
  <si>
    <t>Honeywell Control Systems Ltd</t>
  </si>
  <si>
    <t>Dudley Council</t>
  </si>
  <si>
    <t>Medway</t>
  </si>
  <si>
    <t>Estimated unitary charge payment 2015-16 (£m)</t>
  </si>
  <si>
    <t>Equity holder 6: Equity share (%)</t>
  </si>
  <si>
    <t>Innisfree M&amp;G PPP Fund</t>
  </si>
  <si>
    <t xml:space="preserve">Axiom Education (Edinburgh) Llimited </t>
  </si>
  <si>
    <t>BSF Wave 2 Phase 1</t>
  </si>
  <si>
    <t>Pell Frischmann</t>
  </si>
  <si>
    <t>HMP Rye Hill</t>
  </si>
  <si>
    <t>3 Tenterden Street, London, W1S 1TD</t>
  </si>
  <si>
    <t>Manchester Domestic Energy Services</t>
  </si>
  <si>
    <t>Laing Roads Ltd</t>
  </si>
  <si>
    <t>The insurance review will take place once we reach the end of the first 12 months of operation in May/June this year.</t>
  </si>
  <si>
    <t>Justice Support Services (North Kent) Limited</t>
  </si>
  <si>
    <t>Lammas School</t>
  </si>
  <si>
    <t>Mounted Facilities</t>
  </si>
  <si>
    <t>The Hay Loft, Strelley Hall, Nottingham NG8 6PE</t>
  </si>
  <si>
    <t>N/A Hard FM only</t>
  </si>
  <si>
    <t>Rebranding of  business spun off from HSBC in  April 2011</t>
  </si>
  <si>
    <t>Hochtieff</t>
  </si>
  <si>
    <t>No -  all insurance risk  held  by  SPV</t>
  </si>
  <si>
    <t>c/o Pario Ltd
Suite 509, Chadwick House
Birchwood Park
Warrington Road
Birchwood
WA3 6AE</t>
  </si>
  <si>
    <t>PFI Infrastructure Ltd</t>
  </si>
  <si>
    <t>BALFOUR BEATTY PLC LIMITED</t>
  </si>
  <si>
    <t>Tameside Metropolitan Borough Council</t>
  </si>
  <si>
    <t>Liverpool</t>
  </si>
  <si>
    <t>Dept of Education</t>
  </si>
  <si>
    <t>DIF Infrastructure II UK Limited</t>
  </si>
  <si>
    <t>Hard FM group company</t>
  </si>
  <si>
    <t>N Tyneside Quality Homes for Older People</t>
  </si>
  <si>
    <t>Selly Oak and Queen Elizabeth Hospitals</t>
  </si>
  <si>
    <t>Wates FM</t>
  </si>
  <si>
    <t>Camborne &amp; Redruth. North Cornwall. St Austell &amp; Newquay. St ves. South EastCornwall. Truro &amp; Falmouth.</t>
  </si>
  <si>
    <t>A249 Stockburyto Sheerness</t>
  </si>
  <si>
    <t>Estimated unitary charge payment 2035-36 (£m)</t>
  </si>
  <si>
    <t>Infrastructure Investors Ltd</t>
  </si>
  <si>
    <t>Three North Wiltshire Secondary Schools</t>
  </si>
  <si>
    <t>East Ayrshire Community Hospital</t>
  </si>
  <si>
    <t>Estimated unitary charge payment 2018-19 (£m)</t>
  </si>
  <si>
    <t>Mitie PFI Limited</t>
  </si>
  <si>
    <t>Vinci Facilities</t>
  </si>
  <si>
    <t>Innisfree PFI</t>
  </si>
  <si>
    <t>More than one - Blackpool North, Blackpool South and Fleetwood</t>
  </si>
  <si>
    <t>4943863</t>
  </si>
  <si>
    <t>Leeds North West</t>
  </si>
  <si>
    <t>Semperian Investments</t>
  </si>
  <si>
    <t>Aneurin Bevan Health Board</t>
  </si>
  <si>
    <t>Eaton Court, Maylands Avenue, Hemel Hempstead, Hertfordshire, HP2 7TR</t>
  </si>
  <si>
    <t>Staffordshire Moorlands. Stafford. Burton. Cannock Chase. Lichfield. Newcastle. South Staffs. Stone. Stoke on Trent North. Stoke on Trent Central. Stoke on Trent South. Tamworth.</t>
  </si>
  <si>
    <t>Nottingham south &amp; Nottingham East</t>
  </si>
  <si>
    <t>Denne FM</t>
  </si>
  <si>
    <t>Actual date of preferred bidder (mm/yyyy)</t>
  </si>
  <si>
    <t>John Barker, Deputy Managing Director, ETDE Infrastructure Ltd</t>
  </si>
  <si>
    <t>Available but not conducted yet</t>
  </si>
  <si>
    <t>No review yet undertaken</t>
  </si>
  <si>
    <t>Inverclyde Council</t>
  </si>
  <si>
    <t>Hadfield Healthcare Holdings Limited (50% owned by Kajima Partnerships Limited and 50% owned by United Medical Enterprise Investment co Limited)</t>
  </si>
  <si>
    <t>Lewisham East</t>
  </si>
  <si>
    <t>Selby</t>
  </si>
  <si>
    <t xml:space="preserve">Avon &amp; Wiltshire Mental Health Partnership NHS Trust Reprovision of mental health services </t>
  </si>
  <si>
    <t>7661187</t>
  </si>
  <si>
    <t>Autolink Concessionaires (A19) Limited</t>
  </si>
  <si>
    <t xml:space="preserve">Lend Lease </t>
  </si>
  <si>
    <t>Trillium PPP Investment Partners LP</t>
  </si>
  <si>
    <t>E.ON Energy Servives</t>
  </si>
  <si>
    <t>SEW Road (Sirhowy Enterprise Way)</t>
  </si>
  <si>
    <t>Amey plc</t>
  </si>
  <si>
    <t>Annual premium  reduced from over 650 in 2002-2003, to under 200 in 2011-2012.</t>
  </si>
  <si>
    <t>Axiom Education (Rochdale) Limited</t>
  </si>
  <si>
    <t>Lend Lease PFI/PPP Infrastructure Manchester Holdings</t>
  </si>
  <si>
    <t>Semperian PPP Investment Partners</t>
  </si>
  <si>
    <t>more than one</t>
  </si>
  <si>
    <t xml:space="preserve">RE3 Limited </t>
  </si>
  <si>
    <t>Johnson Control</t>
  </si>
  <si>
    <t>Tyne and Wear Fire and Civil Defence Authority</t>
  </si>
  <si>
    <t>Hexham General Hospital</t>
  </si>
  <si>
    <t xml:space="preserve">Central Court, 25 Southampton Buildings, Chancery Lane, London WC2 1AL </t>
  </si>
  <si>
    <t>Council offices</t>
  </si>
  <si>
    <t>Caerphilly CBC</t>
  </si>
  <si>
    <t>Bridlington Schools</t>
  </si>
  <si>
    <t>Estimated unitary charge payment 2057-58 (£m)</t>
  </si>
  <si>
    <t>Northavon</t>
  </si>
  <si>
    <t>Carden Croft &amp; Co Ltd</t>
  </si>
  <si>
    <t>HSBC Infrastructure Fund Management Limited (HIFML)</t>
  </si>
  <si>
    <t>Geoffery Osborne Ltd</t>
  </si>
  <si>
    <t>Century Health (Nottingham) Limited</t>
  </si>
  <si>
    <t>4 Estates Yard, Wellhouse Lane, Barnet Herts EN5 3DG</t>
  </si>
  <si>
    <t>Kirklees MC</t>
  </si>
  <si>
    <t>04674817</t>
  </si>
  <si>
    <t>Barclays Infrastructure Funds</t>
  </si>
  <si>
    <t>SC210981</t>
  </si>
  <si>
    <t>The Sir John Colfox School</t>
  </si>
  <si>
    <t>Wessex Water</t>
  </si>
  <si>
    <t>Glasgow North</t>
  </si>
  <si>
    <t>Cornwall Council</t>
  </si>
  <si>
    <t>Wiltshire Police</t>
  </si>
  <si>
    <t>Spaceworks, Benton Park Road, Newcastle upon Tyne        NE7 7LX</t>
  </si>
  <si>
    <t>Reliance Secure Task Management Ltd</t>
  </si>
  <si>
    <t>04628357</t>
  </si>
  <si>
    <t>Whitecross School PFI</t>
  </si>
  <si>
    <t xml:space="preserve">BOUNDARY HOUSE, 91-93 CHARTERHOUSE STREET, LONDON, EC1M 6HR. </t>
  </si>
  <si>
    <t>Lewisham BSF PFI 3</t>
  </si>
  <si>
    <t>Norwich South</t>
  </si>
  <si>
    <t>Balfour Beatty Group</t>
  </si>
  <si>
    <t>Town Hospitals (North Staffs Combined) Ltd</t>
  </si>
  <si>
    <t>Castle Hill Community Learning Centre &amp; Primary School</t>
  </si>
  <si>
    <t xml:space="preserve">Norfolk </t>
  </si>
  <si>
    <t>Stobhill &amp; Victoria ACADs</t>
  </si>
  <si>
    <t>BAM PPP Investments UK BV</t>
  </si>
  <si>
    <t>Lewisham BSF PFI 4</t>
  </si>
  <si>
    <t>Bassetlaw</t>
  </si>
  <si>
    <t>Reliance Secure Task Management Surety House, 18 Concorde Road, Patchway, Bristol BS34 5TB</t>
  </si>
  <si>
    <t>Estimated unitary charge payment 2022-23 (£m)</t>
  </si>
  <si>
    <t>Atos IT Services UK Limited (100%)</t>
  </si>
  <si>
    <t>Eltham</t>
  </si>
  <si>
    <t>North Avon</t>
  </si>
  <si>
    <t>Phil Townsend</t>
  </si>
  <si>
    <t>Yes - after 5 years (March 12)</t>
  </si>
  <si>
    <t>Uberior Infrastructure Investments (No.3) Limited</t>
  </si>
  <si>
    <t>Northamptonshire Healthcare NHS Foundation Trust</t>
  </si>
  <si>
    <t>Blue3</t>
  </si>
  <si>
    <t>03693914</t>
  </si>
  <si>
    <t>St Genevieve's High School PFI Project</t>
  </si>
  <si>
    <t>Machrie Burn Limited</t>
  </si>
  <si>
    <t>Crown Prosecution Service</t>
  </si>
  <si>
    <t>Barts Health NHS Trust</t>
  </si>
  <si>
    <t>York Schools PFI</t>
  </si>
  <si>
    <t>Peterborough Prison Management Ltd</t>
  </si>
  <si>
    <t>British Transport Police</t>
  </si>
  <si>
    <t>Estimated unitary charge payment 2024-25 (£m)</t>
  </si>
  <si>
    <t>Pinnacle - PSG</t>
  </si>
  <si>
    <t xml:space="preserve">South Ayrshire Schools </t>
  </si>
  <si>
    <t>Joint Fire Training Facility</t>
  </si>
  <si>
    <t>Genesys Telecommunications td</t>
  </si>
  <si>
    <t xml:space="preserve">Blackpool Street Lighting &amp; Traffic Signals </t>
  </si>
  <si>
    <t>Bristol South</t>
  </si>
  <si>
    <t>Barclays Private Equity</t>
  </si>
  <si>
    <t>Western Health &amp; Social Care Trust (formerly Altnagelvin Hospital HSS Trust)</t>
  </si>
  <si>
    <t xml:space="preserve">3RD FLOOR THE VENUS, 1 OLD PARK LANE TRAFFORD, MANCHESTER, M41 7HG </t>
  </si>
  <si>
    <t>17704R</t>
  </si>
  <si>
    <t>Oldham Borough Council</t>
  </si>
  <si>
    <t>Clackmannanshire Community Health Services</t>
  </si>
  <si>
    <t>Leeds City Council</t>
  </si>
  <si>
    <t xml:space="preserve">Henderson PFI Secondary Fund LP  </t>
  </si>
  <si>
    <t>Pearson PLC</t>
  </si>
  <si>
    <t>Sheffield Teaching Hospitals NHS Foundation Trust</t>
  </si>
  <si>
    <t>BBPI (Bilfinger Berger Project Investments</t>
  </si>
  <si>
    <t>Interserve plc</t>
  </si>
  <si>
    <t>Redcar &amp; Cleveland Lighting Services Limited</t>
  </si>
  <si>
    <t>Livingston</t>
  </si>
  <si>
    <t>Dean &amp; Dyball Construction</t>
  </si>
  <si>
    <t>Astral House
Imperial Way
Watford
WD24 4WW</t>
  </si>
  <si>
    <t>Eldon Housing Association</t>
  </si>
  <si>
    <t>University Hospital of North Staffordshire NHS Trust / Stoke PCT</t>
  </si>
  <si>
    <t>ATIL. Coldharbour Business Park, Sherborne, Dorset, DT9 4JW</t>
  </si>
  <si>
    <t>Estimated unitary charge payment 2043-44 (£m)</t>
  </si>
  <si>
    <t>Total repayments</t>
  </si>
  <si>
    <t>Police Aviation Services</t>
  </si>
  <si>
    <t xml:space="preserve">Redevelopment of Royal Liverpool Univerity Hospital  </t>
  </si>
  <si>
    <t>More than one</t>
  </si>
  <si>
    <t>Carlisle Northern Development Route</t>
  </si>
  <si>
    <t>Balfour Beatty</t>
  </si>
  <si>
    <t>6059200</t>
  </si>
  <si>
    <t>A130</t>
  </si>
  <si>
    <t>Dalkeia</t>
  </si>
  <si>
    <t>Morgan Sindall Group plc</t>
  </si>
  <si>
    <t>46 Charles Street, Cardiff, CF10 2GE</t>
  </si>
  <si>
    <t>James Walker (Leith) Ltd)</t>
  </si>
  <si>
    <t>10 Perimeter Road, Pinefield Industrial Estate, Elgin, Morayshire, IV30 6AE</t>
  </si>
  <si>
    <t>Thales Training &amp; Simulation (Eagle Middle Wallop) Ltd</t>
  </si>
  <si>
    <t>Next review 2013</t>
  </si>
  <si>
    <t>M77(* including Glasgow Southern Orbital)</t>
  </si>
  <si>
    <t>Interserve House,Ruscombe Park,Twyford,Berkshire</t>
  </si>
  <si>
    <t>St Martin's House, No 1 Gresham St, London, EC2V 7BX</t>
  </si>
  <si>
    <t>04668140</t>
  </si>
  <si>
    <t>Forth Health Ltd</t>
  </si>
  <si>
    <t>Caerphilly</t>
  </si>
  <si>
    <t>Interserve PFI 2003 Ltd</t>
  </si>
  <si>
    <t>4 Futures Phase 2 ltd</t>
  </si>
  <si>
    <t>Medium Support Helicopter Aircrew Training Facility (MSHATF)</t>
  </si>
  <si>
    <t xml:space="preserve">Dorset County Council </t>
  </si>
  <si>
    <t>Portsmouth South,  Argyll and Bute, Plymouth Devonport</t>
  </si>
  <si>
    <t>Dalmuir</t>
  </si>
  <si>
    <t>East Londonderry</t>
  </si>
  <si>
    <t>MoJ - Secure Training Centres (YJB)</t>
  </si>
  <si>
    <t>Tynemouth</t>
  </si>
  <si>
    <t>N/A hard FM only</t>
  </si>
  <si>
    <t>Derbyshire Healthcare NHS Foundation Trust</t>
  </si>
  <si>
    <t>SITA Kirklees Ltd</t>
  </si>
  <si>
    <t>New Council Offices</t>
  </si>
  <si>
    <t>Interserve House, Ruscombe Park Twyford, Reading, Berkshire RG10 9JU</t>
  </si>
  <si>
    <t>Nigel Robson</t>
  </si>
  <si>
    <t>Roselead Ltd</t>
  </si>
  <si>
    <t>nil</t>
  </si>
  <si>
    <t>Liverpool, Riverside</t>
  </si>
  <si>
    <t>Managed Equipment Service (MES) / ATICS</t>
  </si>
  <si>
    <t>Stepnell Limited</t>
  </si>
  <si>
    <t>Portsmouth City Council</t>
  </si>
  <si>
    <t>Health Management (Carlisle) Limited</t>
  </si>
  <si>
    <t>West Chelmsford</t>
  </si>
  <si>
    <t>Hackney South &amp; Shoreditch</t>
  </si>
  <si>
    <t>John Laing Social Infrastructure</t>
  </si>
  <si>
    <t xml:space="preserve">Derby South </t>
  </si>
  <si>
    <t>Procuring authority</t>
  </si>
  <si>
    <t>Rentokil</t>
  </si>
  <si>
    <t>DEL - South West College</t>
  </si>
  <si>
    <t>Islington North, Islington South &amp; Finsbury</t>
  </si>
  <si>
    <t>03462569</t>
  </si>
  <si>
    <t>2nd Floor, Blue Fin Building, 
110 Southwark Street, 
London SE1 0TA</t>
  </si>
  <si>
    <t>Semperian Asset Management via Debden Schools Service</t>
  </si>
  <si>
    <t>Derwent Living HA</t>
  </si>
  <si>
    <t>MITIE Facilities Management</t>
  </si>
  <si>
    <t>More than one - Bristol North West, Kingswood, Bristol West, Westbury, Fareham</t>
  </si>
  <si>
    <t>Dumfries &amp; Galloway Council</t>
  </si>
  <si>
    <t>Galaxy SARL</t>
  </si>
  <si>
    <t xml:space="preserve">Quadrant House, Floor 6, 4 Thomas more Square, London. EY1 1YW </t>
  </si>
  <si>
    <t>Derby SPV</t>
  </si>
  <si>
    <t>Hull Esteem Consortium ProjectCo2 Ltd</t>
  </si>
  <si>
    <t>Colin White</t>
  </si>
  <si>
    <t>Luton &amp; Dunstable NHS Foundation Trust</t>
  </si>
  <si>
    <t>4 Greengate, Cardale Park, Harrogate HG3 1GY</t>
  </si>
  <si>
    <t>NI Health - Acute (i.e. Hospitals)</t>
  </si>
  <si>
    <t>LB Camden</t>
  </si>
  <si>
    <t>Partners For Improvement In Camden Ltd</t>
  </si>
  <si>
    <t>Lagan Mills
Dromore
Co Down
BT25 1AS</t>
  </si>
  <si>
    <t>London Borough of Richmond upon Thames</t>
  </si>
  <si>
    <t>Rochdale Street Lighting</t>
  </si>
  <si>
    <t>Henderson Secondary PFI Fund I</t>
  </si>
  <si>
    <t xml:space="preserve">Lend Lease Facilities Mgmt </t>
  </si>
  <si>
    <t>Civic Centre Office Accommodation</t>
  </si>
  <si>
    <t>Provision of Marine Services (PMS)</t>
  </si>
  <si>
    <t>Dalkia</t>
  </si>
  <si>
    <t>RAF Fylingdales (Power)</t>
  </si>
  <si>
    <t>Hampshire Street Lighting</t>
  </si>
  <si>
    <t>Grosvenor PFI Holdings Ltd</t>
  </si>
  <si>
    <t>Shanks Waste Management Ltd</t>
  </si>
  <si>
    <t>Interserve Facilities Management</t>
  </si>
  <si>
    <t>Wholly Owned by VT Flagship Ltd</t>
  </si>
  <si>
    <t>Genistics Limited</t>
  </si>
  <si>
    <t>Cumbria County Council</t>
  </si>
  <si>
    <t>Exchequer Partnership (No. 2)</t>
  </si>
  <si>
    <t>Sunningdale Park Property</t>
  </si>
  <si>
    <t>Gloucester Airport, Cheltenham, Gloucester</t>
  </si>
  <si>
    <t>Transport Scotland</t>
  </si>
  <si>
    <t>ISS Facilities Services Healthcare</t>
  </si>
  <si>
    <t>NIHG Limited
(Hold Co from Project Agreement)</t>
  </si>
  <si>
    <t>Caxton Facilities Management Limited</t>
  </si>
  <si>
    <t>Rhondda Cynon Taf CBC</t>
  </si>
  <si>
    <t>Central Nottinghamshire Hospitals PLC</t>
  </si>
  <si>
    <t>Glasgow Schools</t>
  </si>
  <si>
    <t>Gosforth Joint Service Centre (LIFT project)</t>
  </si>
  <si>
    <t>Total repayments, £m</t>
  </si>
  <si>
    <t>New District General Hospital, Walsgrave</t>
  </si>
  <si>
    <t xml:space="preserve">G4S Joint Ventures Limited through G4S Joint Ventures (Fazakerley) Limited </t>
  </si>
  <si>
    <t>John Laing Social Infrastructure Ltd9was Equion ltd)</t>
  </si>
  <si>
    <t>Berrywood Hospital</t>
  </si>
  <si>
    <t>INTERSERVE HOUSE, RUSCOMBE PARK, TWYFORD, READING. RG10 9JU</t>
  </si>
  <si>
    <t>Wirral Metropolitan Borough Council</t>
  </si>
  <si>
    <t>Interserve Investments Lts</t>
  </si>
  <si>
    <t>More than one - Belfast East, Belfast North, Belfast South, Belfast West, East Antrim, East Londonderry, Fermanagh &amp; South Tyrone, Foyle, Lagan Valley, Mid Ulster, Newry &amp; Armagh, North Antrim, North Down, South Antrim, South Down, Strangford, Upper Bann, West Tyrone .</t>
  </si>
  <si>
    <t>Costain House, Nicholson Walk, Maidenhead, Berkshire SL6 1LN</t>
  </si>
  <si>
    <t xml:space="preserve">HIS (SGH) </t>
  </si>
  <si>
    <t>Young Herts Ltd</t>
  </si>
  <si>
    <t>DVLA</t>
  </si>
  <si>
    <t>Albion Healthcare (Oxford) Ltd</t>
  </si>
  <si>
    <t>More than one - Portsmouth North and Portsmouth South</t>
  </si>
  <si>
    <t>SPV company number</t>
  </si>
  <si>
    <t>Innisfree Nominees Ltd</t>
  </si>
  <si>
    <t>Interserve Investments Ltd</t>
  </si>
  <si>
    <t>Octagon Healthcare Limited</t>
  </si>
  <si>
    <t>SC257330</t>
  </si>
  <si>
    <t>More than one - North Norfolk, South Norfolk</t>
  </si>
  <si>
    <t>Northamptonshire Teaching PCT</t>
  </si>
  <si>
    <t>Addenbrookes</t>
  </si>
  <si>
    <t>Carillion Plc</t>
  </si>
  <si>
    <t>Fire Training Facility and Fire Station</t>
  </si>
  <si>
    <t>Darent Valley</t>
  </si>
  <si>
    <t>Integral PPP division</t>
  </si>
  <si>
    <t>4487390</t>
  </si>
  <si>
    <t>Scotland</t>
  </si>
  <si>
    <t>Worcestershire Acute Hospitals NHS Trust</t>
  </si>
  <si>
    <t>Unitary charge payment 2002-03 (£m)</t>
  </si>
  <si>
    <t>03591248</t>
  </si>
  <si>
    <t>Blackpool South</t>
  </si>
  <si>
    <t>Bootle</t>
  </si>
  <si>
    <t>Staffordshire County Council</t>
  </si>
  <si>
    <t>Periodic insurance review</t>
  </si>
  <si>
    <t>Carillion Private Finance Limited</t>
  </si>
  <si>
    <t>De Vere Venues Ltd</t>
  </si>
  <si>
    <t>National Roads Telecommunications Services</t>
  </si>
  <si>
    <t>Shrewsbury</t>
  </si>
  <si>
    <t>Kier Pensions</t>
  </si>
  <si>
    <t>Estimated unitary charge payment 2038-39 (£m)</t>
  </si>
  <si>
    <t>Dartford and Sevenoaks, Canterbury, Dover, Maidstone and the Weald, Folkestone and Hythe, South Thanet, North Thanet, Ashford, Tonbridge and Malling and Faversham and Mid-Kent.</t>
  </si>
  <si>
    <t>Army Foundation College (AFC)</t>
  </si>
  <si>
    <t>London Borough of Hillingdon</t>
  </si>
  <si>
    <t>ISS Service Link</t>
  </si>
  <si>
    <t>5 year review 2011</t>
  </si>
  <si>
    <t>Northstone NI Ltd</t>
  </si>
  <si>
    <t>DC Leisure Developments Ltd</t>
  </si>
  <si>
    <t>Turners Group</t>
  </si>
  <si>
    <t>Leeds Partnerships NHS Foundation Trust Reprovision of mental health services</t>
  </si>
  <si>
    <t>Estimated unitary charge payment 2056-57 (£m)</t>
  </si>
  <si>
    <t>07086441</t>
  </si>
  <si>
    <t>NewhamCanning Town</t>
  </si>
  <si>
    <t>Bradford Metropolitan District Council</t>
  </si>
  <si>
    <t>South Swindon</t>
  </si>
  <si>
    <t>VB Investments Ltd</t>
  </si>
  <si>
    <t>Scottish Water</t>
  </si>
  <si>
    <t>Bournemouth West</t>
  </si>
  <si>
    <t>05162690</t>
  </si>
  <si>
    <t>A55</t>
  </si>
  <si>
    <t>Isle of Wight Waste Management Project</t>
  </si>
  <si>
    <t>Gloucestershire Hospitals NHS Foundation trust</t>
  </si>
  <si>
    <t xml:space="preserve">Clackmannanshire Schools </t>
  </si>
  <si>
    <t>Equity holder 6: Name</t>
  </si>
  <si>
    <t>Northwin Ltd (100% owned by John Graham Holdings (Dromore) Limited)</t>
  </si>
  <si>
    <t>canmore Partnerships</t>
  </si>
  <si>
    <t>Department of Environment   - Driver &amp; Vehicle  Agency</t>
  </si>
  <si>
    <t>More than one - Monmouth, North Avon</t>
  </si>
  <si>
    <t>West Sussex County Council</t>
  </si>
  <si>
    <t>SC212848</t>
  </si>
  <si>
    <t>Keir Ltd</t>
  </si>
  <si>
    <t>Fermanagh &amp; South Tyrone</t>
  </si>
  <si>
    <t>06939062</t>
  </si>
  <si>
    <t>Hertfordshire County Council</t>
  </si>
  <si>
    <t>Uberior Infrastructure Investments Ltd</t>
  </si>
  <si>
    <t>04005443</t>
  </si>
  <si>
    <t>Bow and Poplar</t>
  </si>
  <si>
    <t>NRTA Fire Fighting Training Units (FFTU)</t>
  </si>
  <si>
    <t>Alpha Schools (Highland) Ltd</t>
  </si>
  <si>
    <t xml:space="preserve">Redevelopment of Manor Hospital site </t>
  </si>
  <si>
    <t>Newcastle upon Tyne East &amp; Wallsend</t>
  </si>
  <si>
    <t>Baldovie</t>
  </si>
  <si>
    <t>Sefton Borough Council</t>
  </si>
  <si>
    <t>More than one - Nottingham South, Broxtowe, Rushcliffe</t>
  </si>
  <si>
    <t>Carillion plc</t>
  </si>
  <si>
    <t>Lend Lease Infrastructure Holdings (EMEA) Ltd</t>
  </si>
  <si>
    <t>Bromsgrove</t>
  </si>
  <si>
    <t>A-Roads Investments Ltd (Wholly owned by Barclays Infrastructure Fund)</t>
  </si>
  <si>
    <t>HSBC Infrastructure Limited</t>
  </si>
  <si>
    <t>Carmarthen West &amp; South Pembrokeshire</t>
  </si>
  <si>
    <t>Portsmouth Highways Maintenance, street lighting</t>
  </si>
  <si>
    <t>South West Essex Teaching PCT</t>
  </si>
  <si>
    <t>New Craigs Hospital</t>
  </si>
  <si>
    <t>Health Management (UCLH) plc</t>
  </si>
  <si>
    <t>Andrew Baines</t>
  </si>
  <si>
    <t>MRDE</t>
  </si>
  <si>
    <t>Wiltshire County Council</t>
  </si>
  <si>
    <t>Johnson Services Group PLC</t>
  </si>
  <si>
    <t>Fleetwood High School PFI Scheme</t>
  </si>
  <si>
    <t>05025648</t>
  </si>
  <si>
    <t>Lewisham Brockley</t>
  </si>
  <si>
    <t>IPP Properties(H&amp;W Court) Ltd</t>
  </si>
  <si>
    <t>Integral UK LTD</t>
  </si>
  <si>
    <t>TBC</t>
  </si>
  <si>
    <t>Sir Robert McAlpine</t>
  </si>
  <si>
    <t>Galliford Try investment Ltd</t>
  </si>
  <si>
    <t>Hampshire County Council</t>
  </si>
  <si>
    <t>Cornwall Fire Stations</t>
  </si>
  <si>
    <t>03112891</t>
  </si>
  <si>
    <t>City of Edinburgh Council</t>
  </si>
  <si>
    <t>SG Other - IT</t>
  </si>
  <si>
    <t>Surrey County Council</t>
  </si>
  <si>
    <t>Land Securities Trillium Ltd</t>
  </si>
  <si>
    <t>East Dunbartonshire Council</t>
  </si>
  <si>
    <t>John Graham (Dromore) limited</t>
  </si>
  <si>
    <t>Estimated unitary charge payment 2051-52 (£m)</t>
  </si>
  <si>
    <t>Romford</t>
  </si>
  <si>
    <t>Enfield Street Lighting</t>
  </si>
  <si>
    <t>Available &amp; conducted (Insurance review took place after year 1 and subsequently takes place every 2 years)</t>
  </si>
  <si>
    <t>Somerset County Council</t>
  </si>
  <si>
    <t>Redwood Partnership Ventures II Limited</t>
  </si>
  <si>
    <t xml:space="preserve">Semperian PPP Investment Partners No.2 Limited </t>
  </si>
  <si>
    <t>London Borough of Lambeth</t>
  </si>
  <si>
    <t>Ogmore</t>
  </si>
  <si>
    <t>Pilgrim House, High Street, Billericay, Essex CM12 9XY</t>
  </si>
  <si>
    <t>Lincolnshire Teaching PCT</t>
  </si>
  <si>
    <t>6 new Primary Care Centres</t>
  </si>
  <si>
    <t>STaG BSF Phase 1</t>
  </si>
  <si>
    <t>The Coventry and Rugby Hospital Company plc</t>
  </si>
  <si>
    <t>c/o Burness, 50 Lothian Road, Festival Square, Edinburgh, Midlothian, EH3 9WJ</t>
  </si>
  <si>
    <t>Equity holder 4: Name</t>
  </si>
  <si>
    <t>Services Support (Avon &amp; Somerset)ltd - consortium of Amey, John Laing Listed Infrastructure Fund &amp; Bank of Scotland)</t>
  </si>
  <si>
    <t>Newcastle PCT</t>
  </si>
  <si>
    <t>Cheltenham BC. Forest of Dean CC. Gloucester BC. Stroud CC. Tewkesbury CC. The Cotswolds CC</t>
  </si>
  <si>
    <t xml:space="preserve">Great Western Hospitals NHS Foundation Trust </t>
  </si>
  <si>
    <t>London &amp; Regional</t>
  </si>
  <si>
    <t>Boldon School</t>
  </si>
  <si>
    <t>More than one - Hemsworth, Normanton, Pontefract &amp; Castleford, Wakefield</t>
  </si>
  <si>
    <t>Southern Housing &amp; Windsor Housing</t>
  </si>
  <si>
    <t>Taunton</t>
  </si>
  <si>
    <t>28960R</t>
  </si>
  <si>
    <t>4020725</t>
  </si>
  <si>
    <t>Skanska Infrastructure Development UK Limited</t>
  </si>
  <si>
    <t xml:space="preserve">HMP Altcourse </t>
  </si>
  <si>
    <t>Breckland Council</t>
  </si>
  <si>
    <t>Scottish Prison Service</t>
  </si>
  <si>
    <t>04620710</t>
  </si>
  <si>
    <t>PFI Extra-Care Sheltered Housing (Mary Seacole)</t>
  </si>
  <si>
    <t>Tubs Hill House, London Road,Sevenoaks, Kent, TN13  1BL</t>
  </si>
  <si>
    <t>Estimated unitary charge payment 2027-28 (£m)</t>
  </si>
  <si>
    <t>North Yorkshire &amp; City of York</t>
  </si>
  <si>
    <t>Anchor</t>
  </si>
  <si>
    <t>Grupo ACS</t>
  </si>
  <si>
    <t>Rochdale Metropolitan Borough Council</t>
  </si>
  <si>
    <t>Gloucestershire Constabulary</t>
  </si>
  <si>
    <t>Blackburn with Darwen and Bolton Phase 2 Limited</t>
  </si>
  <si>
    <t>£61,714.61 - for 2010/11 and 2011/12</t>
  </si>
  <si>
    <t>T G Power Ltd</t>
  </si>
  <si>
    <t>David Webster Limited. Name changed in Feb 2012 to ETDE ltd.</t>
  </si>
  <si>
    <t>Not applicable</t>
  </si>
  <si>
    <t>N/A - Insurance  is simple pass through cost over and above amount provided within UC payment</t>
  </si>
  <si>
    <t>Bilfinger Berger BOT UK Limited</t>
  </si>
  <si>
    <t>Heavy Equipment Transporters (HET)</t>
  </si>
  <si>
    <t>Kinnegar WwTW</t>
  </si>
  <si>
    <t>Balfour Beatty Plc</t>
  </si>
  <si>
    <t>Axa IM</t>
  </si>
  <si>
    <t>Collaborative Services Support NE Limited</t>
  </si>
  <si>
    <t>Walsall Healthcare NHS Trust</t>
  </si>
  <si>
    <t>Available &amp; conducted annually</t>
  </si>
  <si>
    <t>North Middlesex University Hospital NHS Trust</t>
  </si>
  <si>
    <t>Scottish Borders Council</t>
  </si>
  <si>
    <t>Norfolk Street Lighting</t>
  </si>
  <si>
    <t>Available &amp; conducted</t>
  </si>
  <si>
    <t>Carillion</t>
  </si>
  <si>
    <t xml:space="preserve">South Tees  Hospitals NHS Foundation Trust </t>
  </si>
  <si>
    <t>DECC</t>
  </si>
  <si>
    <t>Doncaster Central</t>
  </si>
  <si>
    <t>Southern Waste Management Partnership (SWaMP2oo8)</t>
  </si>
  <si>
    <t>Tiverton Healthcare Facilities Limited</t>
  </si>
  <si>
    <t>Forfar &amp; Kirriemuir CRC</t>
  </si>
  <si>
    <t>Elderly &amp; Mental Health Units</t>
  </si>
  <si>
    <t>Newbury and Thatcham Hospital Buuilding Trust</t>
  </si>
  <si>
    <t>New Forest West</t>
  </si>
  <si>
    <t>Veolia Water Outsourcing Ltd</t>
  </si>
  <si>
    <t>Lagan College/Tor Bank Special School PPP Project</t>
  </si>
  <si>
    <t>Forrester Court - Older Peoples Residential and Nursing Home</t>
  </si>
  <si>
    <t>BSF Wave 4 phase 1</t>
  </si>
  <si>
    <t>BSF Wave 4 phase 2</t>
  </si>
  <si>
    <t>Richmond Park</t>
  </si>
  <si>
    <t>LEX</t>
  </si>
  <si>
    <t>128 Buckingham Palace Road, London SW1W 9SA</t>
  </si>
  <si>
    <t xml:space="preserve">40-41 </t>
  </si>
  <si>
    <t>Estimated unitary charge payment 2034-35 (£m)</t>
  </si>
  <si>
    <t>Nottinghamshire County Council</t>
  </si>
  <si>
    <t>PRIME</t>
  </si>
  <si>
    <t>Norfolk Waste Management Project</t>
  </si>
  <si>
    <t>4764331</t>
  </si>
  <si>
    <t>No equity injected - 100% senior debt</t>
  </si>
  <si>
    <t>Naval Communications</t>
  </si>
  <si>
    <t>04235982</t>
  </si>
  <si>
    <t>Orthopaedics/medicine redevelopment at Nuffield Orthopaedic Centre</t>
  </si>
  <si>
    <t>Quale Munro</t>
  </si>
  <si>
    <t>Schools PFI Phase 1 (Pyramid schools)</t>
  </si>
  <si>
    <t>RBIL Limited</t>
  </si>
  <si>
    <t>Neurological &amp; cardiac units</t>
  </si>
  <si>
    <t>Lambeth Myatts Field North Estate</t>
  </si>
  <si>
    <t>Coastal Clearwater Ltd</t>
  </si>
  <si>
    <t>Gloucestershire FM Services Limited</t>
  </si>
  <si>
    <t>Shaw Healtcare (Homes) Limited</t>
  </si>
  <si>
    <t>Sunderland Street Lighting</t>
  </si>
  <si>
    <t>Energy House, 3rd Floor, Hazelwick Avenue, Carrier Business Park, Three Bridges, RH10 1EX</t>
  </si>
  <si>
    <t>05999268</t>
  </si>
  <si>
    <t>Unitary charge payment 1995-96 (£m)</t>
  </si>
  <si>
    <t>St Vincent House, Normanby Road, Scunthorpe, North Lincs DN15 8QT</t>
  </si>
  <si>
    <t xml:space="preserve">N/A Hard fm only </t>
  </si>
  <si>
    <t>Carillion Construction Ltd</t>
  </si>
  <si>
    <t>Main Building Refurbishment</t>
  </si>
  <si>
    <t>Tempsford Hall, Sandy, Beds SG19 2BD</t>
  </si>
  <si>
    <t>Centralised Custody Suites</t>
  </si>
  <si>
    <t>Old Bexley &amp; Sidcup</t>
  </si>
  <si>
    <t>MITIE Group PLC</t>
  </si>
  <si>
    <t>BSF Wave 5 Phase 1</t>
  </si>
  <si>
    <t>Newcastle-upon-Tyne City Council</t>
  </si>
  <si>
    <t>Ministry of Defence</t>
  </si>
  <si>
    <t xml:space="preserve">09-10 </t>
  </si>
  <si>
    <t>EDF Energy</t>
  </si>
  <si>
    <t xml:space="preserve">Carillion Facilities Management, </t>
  </si>
  <si>
    <t>Egis Projects SA</t>
  </si>
  <si>
    <t xml:space="preserve">More than one - South West Norfolk, Moray.
</t>
  </si>
  <si>
    <t xml:space="preserve">Veolia ES Aurora Ltd. </t>
  </si>
  <si>
    <t>Devizes</t>
  </si>
  <si>
    <t>5th Floor, 100Wood Street, London, EC2V 7EX</t>
  </si>
  <si>
    <t>Stoke on Trent City Council</t>
  </si>
  <si>
    <t>Ealing Street Lighting</t>
  </si>
  <si>
    <t>HDM Schools Solutions Limited</t>
  </si>
  <si>
    <t>Meriden</t>
  </si>
  <si>
    <t>North West Fire &amp; Rescue PFI</t>
  </si>
  <si>
    <t>Healthcare Support (Newcastle) Limited</t>
  </si>
  <si>
    <t>Bilfinger Berger Project Investments Limited 3rd floor Braywick Road Maidenhead Berks SL6 1DA</t>
  </si>
  <si>
    <t>Sandwell &amp; W Birmingham Hospitals NHS trust</t>
  </si>
  <si>
    <t>Isle of Wight Highway Maintenance</t>
  </si>
  <si>
    <t>04334205</t>
  </si>
  <si>
    <t>Elizabeth House
39 York Road
London SE1 7NQ</t>
  </si>
  <si>
    <t>Annually</t>
  </si>
  <si>
    <t>488315</t>
  </si>
  <si>
    <t>Leeds PFI One Ltd</t>
  </si>
  <si>
    <t>Woking BoroughCouncil</t>
  </si>
  <si>
    <t>Ideal Cleaning  Services</t>
  </si>
  <si>
    <t>Reprovision of mental health services</t>
  </si>
  <si>
    <t>Lambeth Lighting Services Limited</t>
  </si>
  <si>
    <t>North Staffordshire Combined Healthcare NHS Trust Reprovision of mental health facilities</t>
  </si>
  <si>
    <t>Group Holdings Ltd</t>
  </si>
  <si>
    <t>Maha Beteiligungs Gesellschalt mbH Hoyen 20 87490 Halderwagen Germany</t>
  </si>
  <si>
    <t>Bootle Accommodation Partnership Ltd</t>
  </si>
  <si>
    <t>Quayle Munro</t>
  </si>
  <si>
    <t>10 Perimeter Road, Elgin</t>
  </si>
  <si>
    <t>Worcester County Council</t>
  </si>
  <si>
    <t>Salford City Council and Wigan Council</t>
  </si>
  <si>
    <t>Fire Vehicles &amp; Equipment</t>
  </si>
  <si>
    <t>Gravis Capital Partners LLP</t>
  </si>
  <si>
    <t>North Cumbria University Hospitals NHS Trust</t>
  </si>
  <si>
    <t>Department of Culture Arts and Leisure - South Eastern Education and Library Board</t>
  </si>
  <si>
    <t>4 Greengate, Cardale Park Harrogate N. Yorkshire HG3 1GY</t>
  </si>
  <si>
    <t>Environments for Learning Leeds HoldCo Three Limited</t>
  </si>
  <si>
    <t>Hochtief FM UK</t>
  </si>
  <si>
    <t xml:space="preserve">London Borough of Newham </t>
  </si>
  <si>
    <t>Rochdale</t>
  </si>
  <si>
    <t>South West College - Omagh Campus</t>
  </si>
  <si>
    <t>Sheppey Route Limited</t>
  </si>
  <si>
    <t>Community Lighting partnership (Oldham) Ltd</t>
  </si>
  <si>
    <t>301-303 Parkway, Worle, Western-Super-Mare, BS22 6WA</t>
  </si>
  <si>
    <t>North Tyneside Council</t>
  </si>
  <si>
    <t>Bouygues UK Ltd</t>
  </si>
  <si>
    <t>Avantage (Cheshire) Limited</t>
  </si>
  <si>
    <t>SC315451</t>
  </si>
  <si>
    <t xml:space="preserve">Kent House, 14-17 Market Place, London, W1W 8AJ  </t>
  </si>
  <si>
    <t>THE BOEING COMPANY</t>
  </si>
  <si>
    <t>More than one - Salt distribution across authority</t>
  </si>
  <si>
    <t>Central Scotland Family Quarters (HQ)</t>
  </si>
  <si>
    <t>Lloyds Banking Group Fund (formerly HBOS)</t>
  </si>
  <si>
    <t>Bouygues UK and Ecovert FM</t>
  </si>
  <si>
    <t>West Tyrone</t>
  </si>
  <si>
    <t>Laing O'Rourke</t>
  </si>
  <si>
    <t>Inverness, Nairn, Badenoch &amp; Strathspey</t>
  </si>
  <si>
    <t>Conwy</t>
  </si>
  <si>
    <t>3490323</t>
  </si>
  <si>
    <t>Infrastructure Investments Ltd Partnership</t>
  </si>
  <si>
    <t>Home Office</t>
  </si>
  <si>
    <t>Scottish Children's Reporter Administration</t>
  </si>
  <si>
    <t>Tubs Hill House, London Road, Sevenoaks, Kent, TN13 1BL</t>
  </si>
  <si>
    <t>West Dunbartonshire Schools</t>
  </si>
  <si>
    <t>Cobham</t>
  </si>
  <si>
    <t>Bexley Three Schools Project</t>
  </si>
  <si>
    <t>BAM FM Limited</t>
  </si>
  <si>
    <t>Portsmouth Highways Maintenance</t>
  </si>
  <si>
    <t>United House Goldsel Road Swanley, Kent BR8 8EX</t>
  </si>
  <si>
    <t>Amey Ventures Ltd</t>
  </si>
  <si>
    <t>Berkshire West PCT</t>
  </si>
  <si>
    <t>SGP</t>
  </si>
  <si>
    <t>Veolia ES UK</t>
  </si>
  <si>
    <t>Babcock</t>
  </si>
  <si>
    <t>NI030252</t>
  </si>
  <si>
    <t>Kier Services, Facilities Management</t>
  </si>
  <si>
    <t>BSF wave 3</t>
  </si>
  <si>
    <t>Bamfm  PPP</t>
  </si>
  <si>
    <t>More than one - Penrith, Hexham, Newcastle North</t>
  </si>
  <si>
    <t>DM(W)L</t>
  </si>
  <si>
    <t>Innisfree Partnerships Ltd</t>
  </si>
  <si>
    <t>Edmund Nuttall Limited</t>
  </si>
  <si>
    <t>SPG</t>
  </si>
  <si>
    <t>Tay Valley Lighting (Newcastle and North Tyneside) Limited</t>
  </si>
  <si>
    <t>Balfour Beatty plc</t>
  </si>
  <si>
    <t>Newport East</t>
  </si>
  <si>
    <t>Ysgol Gyfun Cwm Rhymni &amp; Lewis Boys</t>
  </si>
  <si>
    <t>Clugson PF LTD</t>
  </si>
  <si>
    <t>Barnsley East &amp; Mexborough</t>
  </si>
  <si>
    <t>Turkington Holdings Ltd</t>
  </si>
  <si>
    <t>SPV name</t>
  </si>
  <si>
    <t>Hill Park Court Springfield Drive Leatherhead Surrey KT22 7NL</t>
  </si>
  <si>
    <t xml:space="preserve">More than one - North Dorset, West Dorset, Mid Dorset and North Poole, South Dorset , Christchurch  </t>
  </si>
  <si>
    <t>JLIF(GP) Ltd (UK)</t>
  </si>
  <si>
    <t>Eric Wright Group Ltd</t>
  </si>
  <si>
    <t>Somerset County council</t>
  </si>
  <si>
    <t>Balfour Beatty Capital/NORDDEUTSCHE LANDESBANK GIROZENTRALE</t>
  </si>
  <si>
    <t>03302909</t>
  </si>
  <si>
    <t>Two London Bridge, London, SE1 9RA</t>
  </si>
  <si>
    <t>Torbay Council</t>
  </si>
  <si>
    <t>Mill Asset Management Group</t>
  </si>
  <si>
    <t>Stevenage</t>
  </si>
  <si>
    <t>05603623</t>
  </si>
  <si>
    <t>Cornwall Partnership NHS Foundation Trust</t>
  </si>
  <si>
    <t>Kilmarnock &amp; Loudoun</t>
  </si>
  <si>
    <t>6 Carlton Gardens London SW1Y 5AD</t>
  </si>
  <si>
    <t>Saffron Walden</t>
  </si>
  <si>
    <t>More than one - Broadland, South Norfolk, Great Yarmouth, North Norfolk, Waveney</t>
  </si>
  <si>
    <t>Brookfield Multiplex  Services</t>
  </si>
  <si>
    <t>Halton</t>
  </si>
  <si>
    <t>Ross, Skye &amp; Lochaber</t>
  </si>
  <si>
    <t>Salisbury Health Care NHS Foundation Trust</t>
  </si>
  <si>
    <t>TEMPSFORD HALL
Sandy
SG19 2BD</t>
  </si>
  <si>
    <t>Wiltshire Council</t>
  </si>
  <si>
    <t>Merseyside Waste DA</t>
  </si>
  <si>
    <t>STC Cookham Wood</t>
  </si>
  <si>
    <t>North Tyneside &amp; Newcastle Street Lighting</t>
  </si>
  <si>
    <t>Nationwide Building Society</t>
  </si>
  <si>
    <t>Provision of New Residential Respite Care and Day Care Facilities in Portsmouth and Associated Services</t>
  </si>
  <si>
    <t>Aberdeen</t>
  </si>
  <si>
    <t>Shropshire Waste Partnership</t>
  </si>
  <si>
    <t xml:space="preserve">Robertson Group </t>
  </si>
  <si>
    <t>London</t>
  </si>
  <si>
    <t>Robertson Group</t>
  </si>
  <si>
    <t>24 Birch Street, Wolverhampton, WV1 4HT</t>
  </si>
  <si>
    <t>4163673</t>
  </si>
  <si>
    <t>Estimated unitary charge payment 2047-48 (£m)</t>
  </si>
  <si>
    <t>AssetCo PLC</t>
  </si>
  <si>
    <t xml:space="preserve">Investors in the Community (Buxton) Limited </t>
  </si>
  <si>
    <t>Babcock &amp; Brown Public Partnerships limited</t>
  </si>
  <si>
    <t>Lagan Valley</t>
  </si>
  <si>
    <t>SSE</t>
  </si>
  <si>
    <t>1st Floor, 89 Albert Embankment, London, SE1 7TP</t>
  </si>
  <si>
    <t>Philips Medical Systems UK Ltd - The MES equipment / ATICS PPP provider (Philips Medical Systems UK Ltd.) have not funded this PFI through  raising of any additional/external equity.  The funding for the project is entirely from within PMS internal compan</t>
  </si>
  <si>
    <t>N/A Hard Services only</t>
  </si>
  <si>
    <t>Galliford Try</t>
  </si>
  <si>
    <t>Bootle PFI</t>
  </si>
  <si>
    <t>More than one - Knowsley, Liverpool Garston &amp; Halewood, St Helens South &amp; Whiston</t>
  </si>
  <si>
    <t>Brent Street Lighting</t>
  </si>
  <si>
    <t>Council Offices &amp; Business Centre</t>
  </si>
  <si>
    <t>Now Balfour Beatty, who acquired and subsequently succeeded Parsons Brinckerhoff.</t>
  </si>
  <si>
    <t>04157357</t>
  </si>
  <si>
    <t>M6 DBFO</t>
  </si>
  <si>
    <t>5572542</t>
  </si>
  <si>
    <t xml:space="preserve">LeisurePlan Investments Limited </t>
  </si>
  <si>
    <t>Sheffield Central</t>
  </si>
  <si>
    <t>Cardinal Heenan School Services Ltd</t>
  </si>
  <si>
    <t>Abbey House Hickleys Court South Street Fanham Surrey GU9 7QQ</t>
  </si>
  <si>
    <t>Sussex Partnership NHS Foundation Trust</t>
  </si>
  <si>
    <t>Abingdon Ltd owned by Babcock and Brown Plc</t>
  </si>
  <si>
    <t>Inteq Services Ltd, Building 420, MoD Corsham, Corsham, SN13 9NR</t>
  </si>
  <si>
    <t>Initial</t>
  </si>
  <si>
    <t>Nord Lb</t>
  </si>
  <si>
    <t>Sodexo Investment Services Limited</t>
  </si>
  <si>
    <t>Police Authority covers multiple constituencies</t>
  </si>
  <si>
    <t>Islington South and Finsbury</t>
  </si>
  <si>
    <t>More than one - Burton, Cannock Chase, Lichfield, Newcastle under Lyme, Stafford, Staffordshire Moorlands, Staffordshire South, Tamworth</t>
  </si>
  <si>
    <t>Suite 509, Chadwick House, Birchwood Park, Warrington Road, Birchwood,Warrington, WA3 6AE</t>
  </si>
  <si>
    <t>Unitary charge payment 2011-12 (£m)</t>
  </si>
  <si>
    <t>Brighton &amp; Hove - Four Schools</t>
  </si>
  <si>
    <t>Willesden</t>
  </si>
  <si>
    <t>BOS Infrastructure (No 3) Ltd</t>
  </si>
  <si>
    <t>Strategic Sealift Service</t>
  </si>
  <si>
    <t>East End Joint Service Centre (LIFT project)</t>
  </si>
  <si>
    <t>Modern Court Holdings  Esat Anglia Ltd</t>
  </si>
  <si>
    <t>Coventry New Homes  for Old</t>
  </si>
  <si>
    <t>Sandwell Five Schools Project</t>
  </si>
  <si>
    <t>DCLG - Housing (HRA)</t>
  </si>
  <si>
    <t>Staffordshire Street Lighting</t>
  </si>
  <si>
    <t>SC 206930</t>
  </si>
  <si>
    <t>Lewisham Healthcare NHS Trust</t>
  </si>
  <si>
    <t>Sewell Group plc</t>
  </si>
  <si>
    <t>HMP Lowdham Grange</t>
  </si>
  <si>
    <t>MJ Gleeson PLC</t>
  </si>
  <si>
    <t>05134327</t>
  </si>
  <si>
    <t>30 Park St London SE1 9EQ</t>
  </si>
  <si>
    <t>04341298</t>
  </si>
  <si>
    <t>BSF Wave1, Phase 2a</t>
  </si>
  <si>
    <t>DCMS - Leisure Centres</t>
  </si>
  <si>
    <t>The Hospital Company (Dartford) Ltd</t>
  </si>
  <si>
    <t>More than one - Portsmouth South, Ross, Skye and Lochaber, Inverclyde, Argyll and Bute, Plymouth Devonport.</t>
  </si>
  <si>
    <t>Department of Culture Arts and Leisure</t>
  </si>
  <si>
    <t>Henry Boot Construction Ltd</t>
  </si>
  <si>
    <t>General Hospitals &amp; Maternity Services, Kirkcaldy</t>
  </si>
  <si>
    <t>04157362</t>
  </si>
  <si>
    <t>available &amp; conducted</t>
  </si>
  <si>
    <t>Doncaster Council</t>
  </si>
  <si>
    <t>Newbury &amp; Thatcham Hospital</t>
  </si>
  <si>
    <t>Acute Hospital development</t>
  </si>
  <si>
    <t>AVSE (Almond Valley Seafield &amp; Esk)</t>
  </si>
  <si>
    <t>03765833</t>
  </si>
  <si>
    <t>C vehicles</t>
  </si>
  <si>
    <t>Isle of Wight Council</t>
  </si>
  <si>
    <t>Slough Grouped Schools PFI Contract</t>
  </si>
  <si>
    <t xml:space="preserve">North East Derbyshire </t>
  </si>
  <si>
    <t>c/o Quayle Munro Ltd.   8 Charlotte Square,  Edinburgh,  EH2 4DR</t>
  </si>
  <si>
    <t>Yeovilton Family Quarters</t>
  </si>
  <si>
    <t>Pending</t>
  </si>
  <si>
    <t>Semperian PPP Investment</t>
  </si>
  <si>
    <t>Estimated unitary charge payment 2028-29 (£m)</t>
  </si>
  <si>
    <t xml:space="preserve">85E CENTURION COURT MILTON PARK ABINGDON OXFORDSHIRE OX14 4RY 
</t>
  </si>
  <si>
    <t>06389073</t>
  </si>
  <si>
    <t>Sheffield Brightside</t>
  </si>
  <si>
    <t>Willesden Sports Centre</t>
  </si>
  <si>
    <t>BSF Wave 4 Phase 1</t>
  </si>
  <si>
    <t xml:space="preserve">Group schools 1 </t>
  </si>
  <si>
    <t>Barnsley Primary Care Trust</t>
  </si>
  <si>
    <t>Enfield, Southgate</t>
  </si>
  <si>
    <t>Allington House,150,Victoria St,LONDON SW1E 5LB</t>
  </si>
  <si>
    <t>07460024</t>
  </si>
  <si>
    <t>Tavistock House, Tavistock Square, London, WC1H 9LG</t>
  </si>
  <si>
    <t>Archdiocese</t>
  </si>
  <si>
    <t>07028471</t>
  </si>
  <si>
    <t>Yes; Additional loan finacing taken on. SPV encountered a number of problems in the building phase and required an interest bearing rescue loan (£4.65M) and support loan (£3.710M) from the original lenders - Barclays Bank PLC</t>
  </si>
  <si>
    <t>Equity holder 5: change of ownership since March 2011? 
(Yes / No)</t>
  </si>
  <si>
    <t>ASK (Greenwich) Ltd</t>
  </si>
  <si>
    <t>03524906</t>
  </si>
  <si>
    <t>Halesowen and Rowley Regis</t>
  </si>
  <si>
    <t>100 Wood Street, London EC2V &amp;EX</t>
  </si>
  <si>
    <t xml:space="preserve">London Borough of Southwark </t>
  </si>
  <si>
    <t>05986479</t>
  </si>
  <si>
    <t>More than one - Thurrock, Upminster, Brentwood, Epping Forest, Broxbourne, Enfield N, Hertsmere, St Albans, Watford, S Hertfordshire, Chesham &amp; Amersham, Beaconsfield, Hayes, Spelthorne, Windsor, Runnymede &amp; Weybridge, Woking, Mole Valley, Esher &amp; Walton, Reigate, E Surrey, Sevenoaks, Dartford.</t>
  </si>
  <si>
    <t xml:space="preserve">DIF PPP UK Limited </t>
  </si>
  <si>
    <t>Hyde Housing Association Ltd</t>
  </si>
  <si>
    <t>04925162</t>
  </si>
  <si>
    <t>GH Newham</t>
  </si>
  <si>
    <t>Serco Integrated Services</t>
  </si>
  <si>
    <t>The Education Support Company Holdings (Leeds) Ltd</t>
  </si>
  <si>
    <t>Sussex Police Authority</t>
  </si>
  <si>
    <t>Estimated unitary charge payment 2042-43 (£m)</t>
  </si>
  <si>
    <t>Barclays PLC</t>
  </si>
  <si>
    <t>Ashton under Lyne</t>
  </si>
  <si>
    <t>TOTAL REPAYMENTS, £m</t>
  </si>
  <si>
    <t>33 Wigmore Street, London.WIU IQX</t>
  </si>
  <si>
    <t>Your Housing Group</t>
  </si>
  <si>
    <t>Barclays Equity</t>
  </si>
  <si>
    <t>South West Hertfordshire</t>
  </si>
  <si>
    <t>Infrastucture Investors LP</t>
  </si>
  <si>
    <t>Lloyds (Uberior Fund)</t>
  </si>
  <si>
    <t>Semi Integrated  Waste Management Project</t>
  </si>
  <si>
    <t>Estimated unitary charge payment 2054-55 (£m)</t>
  </si>
  <si>
    <t>Estimated unitary charge payment 2030-31 (£m)</t>
  </si>
  <si>
    <t>LB Tower Hamlets</t>
  </si>
  <si>
    <t>Portway Lifestyle Centre</t>
  </si>
  <si>
    <t>Hereford</t>
  </si>
  <si>
    <t xml:space="preserve">Hattersley Schools PFI Project </t>
  </si>
  <si>
    <t>Biffa Leicester SPV</t>
  </si>
  <si>
    <t>LB Islington</t>
  </si>
  <si>
    <t>Warrington Phase 1: Anson &amp; Blenheim          Phase 2: John Morris House</t>
  </si>
  <si>
    <t>Fazakerley Prison Services Ltd</t>
  </si>
  <si>
    <t>Balfour Beatty Fire &amp; Rescue North West Ltd</t>
  </si>
  <si>
    <t>Vinci Faciliters Management Limited</t>
  </si>
  <si>
    <t>06868566</t>
  </si>
  <si>
    <t>Barnsley Schools PFI</t>
  </si>
  <si>
    <t>Sodexo Corporate Services</t>
  </si>
  <si>
    <t>Herts and Essex Community Hospital</t>
  </si>
  <si>
    <t>FALCON SUPPORT SERVICES LIMITED</t>
  </si>
  <si>
    <t>Insurance review amount (£'000)</t>
  </si>
  <si>
    <t>Available but not conducted yet.</t>
  </si>
  <si>
    <t>The Royal Wolverhampton Hospitals NHS trust</t>
  </si>
  <si>
    <t>Stoke Schools PFI</t>
  </si>
  <si>
    <t>GCHQ New Accomodation</t>
  </si>
  <si>
    <t>WESTLAND HELICOPTERS LTD</t>
  </si>
  <si>
    <t>KE Projects</t>
  </si>
  <si>
    <t>Interserve PFI Holdings Limited</t>
  </si>
  <si>
    <t>Stafford Education Facilities Ltd</t>
  </si>
  <si>
    <t>350 Euston Road
Regents Place
London
NW1 3AX</t>
  </si>
  <si>
    <t>Kajima Partnerships Ltd 55 Baker Street London W1U 8EW</t>
  </si>
  <si>
    <t>05515307</t>
  </si>
  <si>
    <t>Ilford South</t>
  </si>
  <si>
    <t>Edinburgh PFI</t>
  </si>
  <si>
    <t xml:space="preserve">Denne Construction &amp; United House </t>
  </si>
  <si>
    <t>Community Ventures Leeds Limited</t>
  </si>
  <si>
    <t>Agecroft Prison Services Ltd</t>
  </si>
  <si>
    <t>6th floor
350 Euston Rd
London
NW1 3AX</t>
  </si>
  <si>
    <t>Mitie Group PLC</t>
  </si>
  <si>
    <t xml:space="preserve">More than one - Billericay, Castle Point, Chelmsford West, Maldon &amp; Chelmsford East, Rayleigh. </t>
  </si>
  <si>
    <t>Eastbury Park Ltd</t>
  </si>
  <si>
    <t>North Swindon PFI project</t>
  </si>
  <si>
    <t>30 Warwick Street, London W1B 5NH</t>
  </si>
  <si>
    <t>Tempsford Hall, Sandy, Bedfordshire, SG19 2BD</t>
  </si>
  <si>
    <t>Residential Care Homes</t>
  </si>
  <si>
    <t>Swiss Cottage</t>
  </si>
  <si>
    <t>Unitary charge payment 2004-05 (£m)</t>
  </si>
  <si>
    <t>Newport Southern Distributor Road</t>
  </si>
  <si>
    <t>Paradigm Secure communications Limited</t>
  </si>
  <si>
    <t xml:space="preserve">Quest Waste Disposal Project </t>
  </si>
  <si>
    <t>Reg Office: White Lion Court, Swan Street, Isleworth, Middlesex, TW7 6RN</t>
  </si>
  <si>
    <t>East Ayrshire Council</t>
  </si>
  <si>
    <t>Carillion Services Ltd</t>
  </si>
  <si>
    <t>Barnsley Community Solutions (Tranche 3) Limited</t>
  </si>
  <si>
    <t>SSE Contracting</t>
  </si>
  <si>
    <t>Belfast South</t>
  </si>
  <si>
    <t>Eccles</t>
  </si>
  <si>
    <t>IMPREGILO WOLVERHAMPTON LIMITED</t>
  </si>
  <si>
    <t>Eccles Special High Schools Company Ltd</t>
  </si>
  <si>
    <t>Schools PFI</t>
  </si>
  <si>
    <t>Inverclyde Schools</t>
  </si>
  <si>
    <t>Glan Usk Primary School (Previously known as Durham Road)</t>
  </si>
  <si>
    <t>Balfour Beatty Workplace (BBW)</t>
  </si>
  <si>
    <t>Aberavon</t>
  </si>
  <si>
    <t>ST&amp;W Waste Management Partnership</t>
  </si>
  <si>
    <t>05295532</t>
  </si>
  <si>
    <t>6846006</t>
  </si>
  <si>
    <t xml:space="preserve">The Quadrangle, The Promenade, Cheltenham, Gloucestershire GL50 1PX </t>
  </si>
  <si>
    <t>Eaton Court, Maylands Avenue, Hemel Hempstead. Herts HP2 7TR</t>
  </si>
  <si>
    <t xml:space="preserve">Equitix </t>
  </si>
  <si>
    <t>Barclays Infrasturcture Funds</t>
  </si>
  <si>
    <t>Rationalised Custody</t>
  </si>
  <si>
    <t>Coventry City Council</t>
  </si>
  <si>
    <t>03475720</t>
  </si>
  <si>
    <t>Belfast West</t>
  </si>
  <si>
    <t>Ammanford Police Station</t>
  </si>
  <si>
    <t>AssetCo: CVS Leasing Ltd</t>
  </si>
  <si>
    <t>Costain</t>
  </si>
  <si>
    <t>Berkshire Healthcare NHS Foundation Trust</t>
  </si>
  <si>
    <t>03425807</t>
  </si>
  <si>
    <t>Semperian PPP Investment Partners Holdings Ltd</t>
  </si>
  <si>
    <t>Crewe &amp; Nantwich, Tatton, Congleton, Eddisbury, Ellesmere Port &amp; Neston</t>
  </si>
  <si>
    <t>DfT - Street Lighting</t>
  </si>
  <si>
    <t>Berlin Embassy</t>
  </si>
  <si>
    <t>Nottinghamshire Healthcare NHS Trust</t>
  </si>
  <si>
    <t>Herefordshire &amp; Worcestershire</t>
  </si>
  <si>
    <t>06450919</t>
  </si>
  <si>
    <t>Bear Scotland Limited</t>
  </si>
  <si>
    <t>North Ayrshire &amp; Arran</t>
  </si>
  <si>
    <t>Zealburg Holdings Limited</t>
  </si>
  <si>
    <t>Crawley</t>
  </si>
  <si>
    <t>Unitary charge payment 1996-97 (£m)</t>
  </si>
  <si>
    <t xml:space="preserve">John Laing </t>
  </si>
  <si>
    <t>Land Group</t>
  </si>
  <si>
    <t>Leeds Street Lighting</t>
  </si>
  <si>
    <t>Rydon Group Ltd</t>
  </si>
  <si>
    <t>Streatham</t>
  </si>
  <si>
    <t>Consolidated Investment Holdings Limited</t>
  </si>
  <si>
    <t>London Borough of Richmond upon Thames - Primary Schools PFI</t>
  </si>
  <si>
    <t>Mid Essex Hospital Services NHS Trust</t>
  </si>
  <si>
    <t>07538318</t>
  </si>
  <si>
    <t>Care UK</t>
  </si>
  <si>
    <t>East Lothian Council</t>
  </si>
  <si>
    <t>07538314</t>
  </si>
  <si>
    <t>Essex County Council &amp; Southend Borough Council</t>
  </si>
  <si>
    <t xml:space="preserve">SC 178806 </t>
  </si>
  <si>
    <t>Southampton City Council</t>
  </si>
  <si>
    <t>3125840</t>
  </si>
  <si>
    <t>Natural Environment Research Council</t>
  </si>
  <si>
    <t>Allington House, 150 Victoria Street, London SW1E SLB</t>
  </si>
  <si>
    <t>T&amp;W Accommodation Services Ltd</t>
  </si>
  <si>
    <t>Nottingham North</t>
  </si>
  <si>
    <t>Knowsley Metropolitan Borough Council</t>
  </si>
  <si>
    <t xml:space="preserve">Bilfinger Berger BOT </t>
  </si>
  <si>
    <t>AssetCo London Limited</t>
  </si>
  <si>
    <t>3997485</t>
  </si>
  <si>
    <t>46 Charles Street, Cardiff CF10 2GE</t>
  </si>
  <si>
    <t>St Helens and Knowsley Hospitals NHS Trust</t>
  </si>
  <si>
    <t>Mulberry School</t>
  </si>
  <si>
    <t xml:space="preserve">SC 178807 </t>
  </si>
  <si>
    <t>Dave Rogan</t>
  </si>
  <si>
    <t>Pembury and Maidstone</t>
  </si>
  <si>
    <t>On / Off balance sheet under UK GAAP</t>
  </si>
  <si>
    <t>Healthcare Support (Newham) Limited</t>
  </si>
  <si>
    <t>New Renal Dialysis facilities</t>
  </si>
  <si>
    <t xml:space="preserve">Uberior Infrastructure Investments (No. 3) Ltd/BOS Infrastructure Ltd </t>
  </si>
  <si>
    <t>None</t>
  </si>
  <si>
    <t>Altrincham &amp; Sale West</t>
  </si>
  <si>
    <t>NU3P's LTD</t>
  </si>
  <si>
    <t>Semperian PPP Investment Partners LP</t>
  </si>
  <si>
    <t>Arena Housing Association Ltd</t>
  </si>
  <si>
    <t>VT Group</t>
  </si>
  <si>
    <t>BSF Wave 1 - Phase 1</t>
  </si>
  <si>
    <t>Belfast Health &amp; Social Care Trust (formerly Belfast City Hospital HSS Trust)</t>
  </si>
  <si>
    <t>Kier Facility Management</t>
  </si>
  <si>
    <t xml:space="preserve">Public sector Partners </t>
  </si>
  <si>
    <t>John Laing PLC</t>
  </si>
  <si>
    <t>North Ayrshire Council</t>
  </si>
  <si>
    <t>DCLG - Joint Service Centres and others</t>
  </si>
  <si>
    <t>NI Transport - Other Transport</t>
  </si>
  <si>
    <t>Durham County Council</t>
  </si>
  <si>
    <t>WLHC Projectco Ltd</t>
  </si>
  <si>
    <t>Dalkia Services PLC</t>
  </si>
  <si>
    <t>Birmingham, Ladywood</t>
  </si>
  <si>
    <t>NewSchools Swanscombe Ltd 8 White Oak Square London Road Swanley BR8 7AG</t>
  </si>
  <si>
    <t>4572481</t>
  </si>
  <si>
    <t>Central Middlesex Hospital</t>
  </si>
  <si>
    <t xml:space="preserve">London Borough of Tower Hamlets </t>
  </si>
  <si>
    <t>John Laing Intergrated Services</t>
  </si>
  <si>
    <t>Buckinghamshire Healthcare NHS trust</t>
  </si>
  <si>
    <t>Joint Schools PFI (with LB Newham)</t>
  </si>
  <si>
    <t>Power (Power Asset Development Company Limited)</t>
  </si>
  <si>
    <t>Sector</t>
  </si>
  <si>
    <t>Temple Primary School</t>
  </si>
  <si>
    <t>Northumbrian Services Limited</t>
  </si>
  <si>
    <t>Stockport</t>
  </si>
  <si>
    <t>Halton Borough Council</t>
  </si>
  <si>
    <t>Neath Port Talbot Hospital</t>
  </si>
  <si>
    <t>05038883</t>
  </si>
  <si>
    <t xml:space="preserve">Wates Group </t>
  </si>
  <si>
    <t>European Investment Bank</t>
  </si>
  <si>
    <t xml:space="preserve">Vinci Holdings Astral House Imperial Way Watford hertfordshire WD24 4WW       </t>
  </si>
  <si>
    <t>Redbridge - Oaks Park School</t>
  </si>
  <si>
    <t>Fairmile</t>
  </si>
  <si>
    <t>Manchester Magistrates' Courts</t>
  </si>
  <si>
    <t>Chippenham and South West Wiltshire constituencies</t>
  </si>
  <si>
    <t>PFI Eastbrook</t>
  </si>
  <si>
    <t>Isle of Wight</t>
  </si>
  <si>
    <t>Fife Council</t>
  </si>
  <si>
    <t>03979811</t>
  </si>
  <si>
    <t>More than one - Cotswold, Swindon North, Swindon South, Tewkesbury Borough</t>
  </si>
  <si>
    <t>Kier Services Limited</t>
  </si>
  <si>
    <t>LB Hackney</t>
  </si>
  <si>
    <t>Lovell Respond</t>
  </si>
  <si>
    <t>RBS PPP Investments SCA SICAR</t>
  </si>
  <si>
    <t>West Middlesex University Hospital NHS Trust New District General Hospital</t>
  </si>
  <si>
    <t>Foreland Shipping Ltd</t>
  </si>
  <si>
    <t xml:space="preserve">St Martins' House 1, Gresham Street London EC2V 7BX </t>
  </si>
  <si>
    <t>04508763</t>
  </si>
  <si>
    <t>FM Insurance policy value £125K covering Combined Property Damage and Business Interruption Limit of Liability £6.5M</t>
  </si>
  <si>
    <t>Reconfiguration of Acute Hospital services</t>
  </si>
  <si>
    <t>INTERSERVE PLC</t>
  </si>
  <si>
    <t>The United Healthcare Land Group Ltd</t>
  </si>
  <si>
    <t>Mid Yorkshire Hospitals NHS Trust</t>
  </si>
  <si>
    <t>BABCOCK</t>
  </si>
  <si>
    <t>Tippethill (Bathgate)</t>
  </si>
  <si>
    <t>Thales Training &amp; Simulation (Ace) Ltd</t>
  </si>
  <si>
    <t>Infrastructure Investments LP</t>
  </si>
  <si>
    <t>Modus Services Ltd</t>
  </si>
  <si>
    <t>Addiewell Prison Ltd (APL)</t>
  </si>
  <si>
    <t>Highway Management</t>
  </si>
  <si>
    <t>Oldham Retirement Housing Partnership</t>
  </si>
  <si>
    <t>Danetre Community Hospital</t>
  </si>
  <si>
    <t>Houghton &amp; Washington East</t>
  </si>
  <si>
    <t>2nd Floor, 11 Thistle Street, Edinburgh EH2 1DF</t>
  </si>
  <si>
    <t>Property Review - Divisional/Sub Divisional HQ &amp; Police Stations</t>
  </si>
  <si>
    <t>Lindsay Neilson</t>
  </si>
  <si>
    <t>Grosvenor PFI Holdings Limited</t>
  </si>
  <si>
    <t>North Wales divisional HQ</t>
  </si>
  <si>
    <t>St Martins House, 1 Gresham Street,  London EC2v 7BX</t>
  </si>
  <si>
    <t>Estimated unitary charge payment 2058-59 (£m)</t>
  </si>
  <si>
    <t>Eric Wright Facilities Management</t>
  </si>
  <si>
    <t>London Borough of Waltham Forest</t>
  </si>
  <si>
    <t>Equity holder 4: Equity share (%)</t>
  </si>
  <si>
    <t>Integral UK Ltd</t>
  </si>
  <si>
    <t>Robertson Health (St George's) Limited</t>
  </si>
  <si>
    <t>WHP</t>
  </si>
  <si>
    <t xml:space="preserve">Innisfree Limited </t>
  </si>
  <si>
    <t>Semperian PPP Investment Partners GP</t>
  </si>
  <si>
    <t>Modernisation of Acute Services</t>
  </si>
  <si>
    <t>5133561</t>
  </si>
  <si>
    <t>John Laing Infrastructure</t>
  </si>
  <si>
    <t>DCLG - Housing (Non-HRA)</t>
  </si>
  <si>
    <t>Swan Housing Association Ltd</t>
  </si>
  <si>
    <t>Exchequer Partnership PLC</t>
  </si>
  <si>
    <t>Steve Page</t>
  </si>
  <si>
    <t>Chepstow Community Hopsital</t>
  </si>
  <si>
    <t>SC300217</t>
  </si>
  <si>
    <t>7303052</t>
  </si>
  <si>
    <t xml:space="preserve">INNISFREE NOMINEES LIMITED </t>
  </si>
  <si>
    <t>NI072131</t>
  </si>
  <si>
    <t>Dunloe Ewart</t>
  </si>
  <si>
    <t xml:space="preserve">Rhodium, Blythe Valley Business Park, Solihull, B90 8AS
</t>
  </si>
  <si>
    <t>N/a</t>
  </si>
  <si>
    <t>Larkfield</t>
  </si>
  <si>
    <t>Severn Trent Water International</t>
  </si>
  <si>
    <t>Gloucestershire FRA</t>
  </si>
  <si>
    <t>Colas SA</t>
  </si>
  <si>
    <t>Greater Nottingham LIFT Project Company (No2) Ltd</t>
  </si>
  <si>
    <t>On / Off balance sheet under ESA 95</t>
  </si>
  <si>
    <t>Rydon</t>
  </si>
  <si>
    <t>6223740</t>
  </si>
  <si>
    <t>RAF Lossiemouth Family Quarters</t>
  </si>
  <si>
    <t>Lloyds Banking Group</t>
  </si>
  <si>
    <t>None undertaken</t>
  </si>
  <si>
    <t>N/K</t>
  </si>
  <si>
    <t>Project Name</t>
  </si>
  <si>
    <t xml:space="preserve">Reprovsion of mental health services </t>
  </si>
  <si>
    <t>St James' University Hospital</t>
  </si>
  <si>
    <t>BSF Wave 1, Phase 1 and 2</t>
  </si>
  <si>
    <t>N/A</t>
  </si>
  <si>
    <t>05892054</t>
  </si>
  <si>
    <t>James Walker (Leith) Limited</t>
  </si>
  <si>
    <t>Coventry NE, Coventry South, Coventry NW</t>
  </si>
  <si>
    <t>Kier Limited</t>
  </si>
  <si>
    <t>Bovis</t>
  </si>
  <si>
    <t>Available &amp; Conducted</t>
  </si>
  <si>
    <t>Redcar and Cleveland Borough Council</t>
  </si>
  <si>
    <t xml:space="preserve">Insurance premium is reviewed annually with upside shared 50/50  </t>
  </si>
  <si>
    <t>Dartford</t>
  </si>
  <si>
    <t>Relocation of Acute services</t>
  </si>
  <si>
    <t>3 Tenterdon Street, London, W1S 1TD</t>
  </si>
  <si>
    <t>Vinci Concessions S.A.S</t>
  </si>
  <si>
    <t>Not Applicable</t>
  </si>
  <si>
    <t>Balfour Beatty Capital Projects</t>
  </si>
  <si>
    <t>Julia McCabe</t>
  </si>
  <si>
    <t>More than one - East Surrey,Epsom &amp; Ewell,Esher &amp; Walton,Guildford,Mole Valley,reigate,Runnymede &amp; Weybridge,South West Surrey,Spelthorne,Surrey Heath,Woking</t>
  </si>
  <si>
    <t>Newbury and Thatcham Hospital Building Trust (charity number 1067608)</t>
  </si>
  <si>
    <t>Avon &amp; Wiltshire Mental Health Partnership NHS Trust</t>
  </si>
  <si>
    <t>Estimated unitary charge payment 2023-24 (£m)</t>
  </si>
  <si>
    <t>24 Birch St, Wolverhampton, West Midlands, WV1 4HY</t>
  </si>
  <si>
    <t>Department for Regional Development</t>
  </si>
  <si>
    <t>Barnet</t>
  </si>
  <si>
    <t>Kintra LTD</t>
  </si>
  <si>
    <t>Leeds LEP Ltd</t>
  </si>
  <si>
    <t>Geneva Way Industrial Estate, Leads Road, Hull, HU7 ODG</t>
  </si>
  <si>
    <t>RBS PPP Investments SCA SICAR acting by its General Partner RBS PPP Investments S.A.R.L.</t>
  </si>
  <si>
    <t>Honeywell</t>
  </si>
  <si>
    <t>Ashburton Learning Village</t>
  </si>
  <si>
    <t>Field Electrical Power Supplies (FEPS)</t>
  </si>
  <si>
    <t>03719629</t>
  </si>
  <si>
    <t>More than one - Devizes, Salisbury, Aldershot, Westbury &amp; North West Hampshire</t>
  </si>
  <si>
    <t xml:space="preserve">Bank of Scotland(from 01/09/2004 ) </t>
  </si>
  <si>
    <t>Elgin LIFT limited</t>
  </si>
  <si>
    <t>Miltoncross School</t>
  </si>
  <si>
    <t>Leeds Independent Living</t>
  </si>
  <si>
    <t>03696260</t>
  </si>
  <si>
    <t>Forth Services Ltd</t>
  </si>
  <si>
    <t>A30/A35 Exeter to Bere Regis</t>
  </si>
  <si>
    <t>INTERSERVE DEFENCE LIMITED</t>
  </si>
  <si>
    <t>More than one - Barking, Basildon, Upminster, Dagenham</t>
  </si>
  <si>
    <t>Gateshead Council</t>
  </si>
  <si>
    <t>NEFRA1 North East Fire and Rescue Authorities</t>
  </si>
  <si>
    <t>n/a</t>
  </si>
  <si>
    <t>Cheshire Police Auth force HQ</t>
  </si>
  <si>
    <t>Robertson Education (Aberdeenshire 2) Limited</t>
  </si>
  <si>
    <t>Kent Police</t>
  </si>
  <si>
    <t>The Taunton Linac Company Limited</t>
  </si>
  <si>
    <t>Birch Street
Wolverhampton
WV1 4HY</t>
  </si>
  <si>
    <t>06416319</t>
  </si>
  <si>
    <t>Suite 509, Chadwick House, Birchwood Park, Warrington Road, Birchwood, WA3 6AE</t>
  </si>
  <si>
    <t>Equitix Education (Cambridgeshire) Limited</t>
  </si>
  <si>
    <t>Exchequer Partnership (no.2) plc</t>
  </si>
  <si>
    <t>07304771</t>
  </si>
  <si>
    <t>More than one - Greenwich &amp; Woolwich</t>
  </si>
  <si>
    <t>InOperation</t>
  </si>
  <si>
    <t>HM Revenue and Customs</t>
  </si>
  <si>
    <t xml:space="preserve">More than one - Bristol North West, Kingswood, Bristol West, Westbury, Fareham              </t>
  </si>
  <si>
    <t>RM Education plc</t>
  </si>
  <si>
    <t>NK Facilities Limited</t>
  </si>
  <si>
    <t>Reliance Gloucester PFI Ltd</t>
  </si>
  <si>
    <t>Polar Holding ASA of Norway</t>
  </si>
  <si>
    <t>Johnson Workplace Management Group</t>
  </si>
  <si>
    <t>Portsmouth North</t>
  </si>
  <si>
    <t>Whitemountain Investments Ltd</t>
  </si>
  <si>
    <t>Allied Irish Bank</t>
  </si>
  <si>
    <t>Altrincham &amp; Sale West BC. Ashton-under-Lyne BC. Blackley &amp; Broughton BC. Bolton North East BC. Bolton South East BC. Bolton West CC. Bury North BC. Bury South BC. Cheadle BC. Denton &amp; Reddish BC. Hazel Grove CC. Heywood &amp; Middleton CC. Leigh CC. Makerfield CC. Manchester, Central BC. Manchester, Gorton BC. Manchester, Withington BC. Oldham East &amp; Saddleworth CC. Oldham West &amp; Royton CC. Rochdale CC. Salford &amp; Eccles BC. Stalybridge &amp; Hyde CC. Stockport BC. Worsley &amp; Eccles South CC. Wythenshawe &amp; Sale East BC.</t>
  </si>
  <si>
    <t>ByNorth Limited</t>
  </si>
  <si>
    <t>Endeavour DCH PLC</t>
  </si>
  <si>
    <t>3902894</t>
  </si>
  <si>
    <t>G4S Plc</t>
  </si>
  <si>
    <t>FES FM, Forth House, Pirnhall Business Park, Stirling</t>
  </si>
  <si>
    <t>More than one - Portsmouth North and South</t>
  </si>
  <si>
    <t>Tricomm (Portsmouth) Ltd</t>
  </si>
  <si>
    <t>South Antrim</t>
  </si>
  <si>
    <t xml:space="preserve">Wolverhampton City Council </t>
  </si>
  <si>
    <t>Northumberland, Tyne &amp; Wear NHS Foundation Trust</t>
  </si>
  <si>
    <t>Bournemouth East BC. Bournemouth West Bc. Christchurch CC. MidDorset &amp; North Poole. North Dorset CC. Poole BC. South Dorset CC. West Dorset CC.</t>
  </si>
  <si>
    <t>Palecast Ltd</t>
  </si>
  <si>
    <t>Investors in the Community (Leeds Schools) Ltd</t>
  </si>
  <si>
    <t>Sodexo Investments</t>
  </si>
  <si>
    <t>Rydon/Equipe Limited</t>
  </si>
  <si>
    <t>South Lanarkshire Council</t>
  </si>
  <si>
    <t>5424261</t>
  </si>
  <si>
    <t>Total capital costs (£m)</t>
  </si>
  <si>
    <t>Cochrane Square SPV Ltd</t>
  </si>
  <si>
    <t>Haverstock School PFI</t>
  </si>
  <si>
    <t>BSF wave 1 phase 2</t>
  </si>
  <si>
    <t>Suffolk Waste Management Project</t>
  </si>
  <si>
    <t>05537895</t>
  </si>
  <si>
    <t>University Hospital</t>
  </si>
  <si>
    <t>Stirling</t>
  </si>
  <si>
    <t xml:space="preserve">Crosby Leisure Centre </t>
  </si>
  <si>
    <t xml:space="preserve">Invest NI HQ Accommodation Project </t>
  </si>
  <si>
    <t>Abingdon Area DHQ</t>
  </si>
  <si>
    <t>Danetre PFI Project Company Limited</t>
  </si>
  <si>
    <t>Ealing North</t>
  </si>
  <si>
    <t>Croydon &amp; Lewisham Borough Councils</t>
  </si>
  <si>
    <t>Rydons Property Maintenance/ United House Heating</t>
  </si>
  <si>
    <t>St Thomas More</t>
  </si>
  <si>
    <t>Mitie</t>
  </si>
  <si>
    <t>Divisional HQ and two fire stations</t>
  </si>
  <si>
    <t>Cheshire West and Chester Council</t>
  </si>
  <si>
    <t>Laganside Courthouse</t>
  </si>
  <si>
    <t>SC304795</t>
  </si>
  <si>
    <t>ditto</t>
  </si>
  <si>
    <t>Lend Lease &amp; Uberior (JV)</t>
  </si>
  <si>
    <t>NHS Fife</t>
  </si>
  <si>
    <t>Platinum House, Suite 1, 23 Eagle Street, Craighall Business Park, Glasgow, G4 9XA</t>
  </si>
  <si>
    <t>WATES PFI INVESTMENTS (QED) LIMITED</t>
  </si>
  <si>
    <t>Bristol City Council</t>
  </si>
  <si>
    <t>Majority (% not known)</t>
  </si>
  <si>
    <t>Available but not conducted yet.  Initial five year period expires Dec 2013 at which point benefit share will be calculated</t>
  </si>
  <si>
    <t>Barking, Havering &amp; Redbridge Hospitals NHS trust</t>
  </si>
  <si>
    <t>Newhospitals (St Helens and Knowsley) Limited</t>
  </si>
  <si>
    <t>BSF Wave1, Phase 1</t>
  </si>
  <si>
    <t>Primaria</t>
  </si>
  <si>
    <t xml:space="preserve">Bilfinger Berger Pi </t>
  </si>
  <si>
    <t>Estimated unitary charge payment 2013-14 (£m)</t>
  </si>
  <si>
    <t>04528418</t>
  </si>
  <si>
    <t>Honeywell House, Arlington Buisness Park, Bracknell, RG12 1EB</t>
  </si>
  <si>
    <t>Equitix</t>
  </si>
  <si>
    <t>Consort Healthcare (Birmingham) Limited</t>
  </si>
  <si>
    <t>Care Uk</t>
  </si>
  <si>
    <t>Attack Helicopters Training - Apache Simulator Training</t>
  </si>
  <si>
    <t>SPV OpCo: CAE Aircraft Training Services</t>
  </si>
  <si>
    <t>Tooting</t>
  </si>
  <si>
    <t>55 Vaster Rd, Reading, Berks, RG1 8BU</t>
  </si>
  <si>
    <t>More than one - Cambridgeshire North West, Huntingdon</t>
  </si>
  <si>
    <t>Johnsons Service Group</t>
  </si>
  <si>
    <t>04906349</t>
  </si>
  <si>
    <t>Redbridge PPP Health Services Limited</t>
  </si>
  <si>
    <t>Wakefield Metropolitan District Council</t>
  </si>
  <si>
    <t xml:space="preserve">London Borough of Brent
</t>
  </si>
  <si>
    <t xml:space="preserve">Semperian PPP Investment Partners </t>
  </si>
  <si>
    <t>Divisional HQ</t>
  </si>
  <si>
    <t>Aura (Newcastle) Project Company Phase 2 Limited</t>
  </si>
  <si>
    <t>03734785</t>
  </si>
  <si>
    <t>NI50161</t>
  </si>
  <si>
    <t>NHS Forth Valley</t>
  </si>
  <si>
    <t xml:space="preserve">Joint Services Command and Staff College </t>
  </si>
  <si>
    <t>Allied Irish</t>
  </si>
  <si>
    <t xml:space="preserve">HSBC Infrastructure Company Limited </t>
  </si>
  <si>
    <t>Gartnavel Royal Hospital</t>
  </si>
  <si>
    <t>Derry Diocese St Cecilia's College / St Mary's College PPP Project</t>
  </si>
  <si>
    <t>Great Places HA</t>
  </si>
  <si>
    <t>Halifax/Bank of Scotland</t>
  </si>
  <si>
    <t>Grand Total</t>
  </si>
  <si>
    <t>Unsure of insurance provisions</t>
  </si>
  <si>
    <t>Equity holder 3: change of ownership since March 2011? 
(Yes / No)</t>
  </si>
  <si>
    <t>6838128</t>
  </si>
  <si>
    <t>MVV</t>
  </si>
  <si>
    <t>LST SMIF Partnership GP Ltd</t>
  </si>
  <si>
    <t>DSS</t>
  </si>
  <si>
    <t>Infrastructure Investors now wholly owned by Barclays Private Equity</t>
  </si>
  <si>
    <t>SKANSKA ID</t>
  </si>
  <si>
    <t>30938R</t>
  </si>
  <si>
    <t>Itochu I-Environmental Investments Ltd</t>
  </si>
  <si>
    <t>Barloworld Handling Ltd</t>
  </si>
  <si>
    <t>St. Martin's House,
1 Gresham Street,
London
EC2V 7BX</t>
  </si>
  <si>
    <t>Viridor Laing (Greater Manchester) Ltd</t>
  </si>
  <si>
    <t>350 Euston Road, Regent's Place, London NW1 3AX</t>
  </si>
  <si>
    <t xml:space="preserve">Oldham West &amp; Royton </t>
  </si>
  <si>
    <t>c/o Bilfinger Berger Project Investments Ltd. Bush Estate, Penicuik, Midlothian, EH26 0SD</t>
  </si>
  <si>
    <t>05112092</t>
  </si>
  <si>
    <t>Interserve (Facilities Management) Ltd</t>
  </si>
  <si>
    <t>Dulwich &amp; West Norwood</t>
  </si>
  <si>
    <t>Unitary charge payment 1997-98 (£m)</t>
  </si>
  <si>
    <t>Northamptonshire County Council</t>
  </si>
  <si>
    <t>936751</t>
  </si>
  <si>
    <t>IIC Projects Limited</t>
  </si>
  <si>
    <t>Innisfree Nominees Ltd.</t>
  </si>
  <si>
    <t>Staffordshire FRA</t>
  </si>
  <si>
    <t>The Education Support Co</t>
  </si>
  <si>
    <t>Quality in Community Services (QiCS) PFI</t>
  </si>
  <si>
    <t>Cardiff South &amp; Penarth</t>
  </si>
  <si>
    <t>750 received by the authority</t>
  </si>
  <si>
    <t>Leeds 1 (7) Schools</t>
  </si>
  <si>
    <t>Gwent Police</t>
  </si>
  <si>
    <t>10 Perimeter Road, Pinefield, Elgin, IV30 6AE</t>
  </si>
  <si>
    <t>Orchard Park Joint Service Centre (LIFT project)</t>
  </si>
  <si>
    <t>Skanska Infrastructure Develoment UK Limited</t>
  </si>
  <si>
    <t>McAleer &amp; Rushes</t>
  </si>
  <si>
    <t>More than one - Craigavon / Magherafelt / Coleraine / Lisburn / Antrim / Limavady / Ballymoney</t>
  </si>
  <si>
    <t>Total</t>
  </si>
  <si>
    <t>Access for Wigan Ltd</t>
  </si>
  <si>
    <t>Wooldale Centre</t>
  </si>
  <si>
    <t>Dawn Construction Ltd.</t>
  </si>
  <si>
    <t>Eric Wright Group</t>
  </si>
  <si>
    <t>Anchor Trust (corporately financed scheme)</t>
  </si>
  <si>
    <t>Manchester PFI</t>
  </si>
  <si>
    <t>Moat Housing Group</t>
  </si>
  <si>
    <t>South Shields</t>
  </si>
  <si>
    <t>Daventry</t>
  </si>
  <si>
    <t>Roehampton Hospital Limited</t>
  </si>
  <si>
    <t>Sandwell Hawthorn Fields</t>
  </si>
  <si>
    <t>FOCSA Services (UK) Ltd</t>
  </si>
  <si>
    <t>Two school rebuild</t>
  </si>
  <si>
    <t>290 over three years (2011-12 to 2013-14)</t>
  </si>
  <si>
    <t>Group schls</t>
  </si>
  <si>
    <t>Unitary charge payment 1993-94 (£m)</t>
  </si>
  <si>
    <t>Dyfed Powys Police Authority</t>
  </si>
  <si>
    <t>Currently Underway</t>
  </si>
  <si>
    <t>Victoria Gardens Burgess Hill W Sussex RH15 9NB</t>
  </si>
  <si>
    <t>More than one - Edmonton, Enfield North, Enfield Wouthgate</t>
  </si>
  <si>
    <t>Provision of Maternity &amp; Day Care services</t>
  </si>
  <si>
    <t>London &amp; Regional (Manchester) Ltd</t>
  </si>
  <si>
    <t>Manchester and District Housing Association</t>
  </si>
  <si>
    <t>Argyll &amp; Bute Council</t>
  </si>
  <si>
    <t>Birmingham School Partnership Ltd</t>
  </si>
  <si>
    <t>Midlothian Schools PPP1</t>
  </si>
  <si>
    <t>Integrated Cancer Centre</t>
  </si>
  <si>
    <t>Dalriada Water Ltd</t>
  </si>
  <si>
    <t>Midlothian Schools PPP2</t>
  </si>
  <si>
    <t>Special Schools PPP</t>
  </si>
  <si>
    <t>Norwich Union Public Private Partnership Fund</t>
  </si>
  <si>
    <t>04546254</t>
  </si>
  <si>
    <t>Gloucestershire - Community Fire Safety Project</t>
  </si>
  <si>
    <t>Rockwell Collins (U.K.) Limited</t>
  </si>
  <si>
    <t>4273506</t>
  </si>
  <si>
    <t>Islington Street Properties I</t>
  </si>
  <si>
    <t>Reliance Secure Task Management Limited</t>
  </si>
  <si>
    <t>BPSL</t>
  </si>
  <si>
    <t>Department for Communities and Local Government</t>
  </si>
  <si>
    <t>Edinburgh South</t>
  </si>
  <si>
    <t>Chippenham, Devizes, North Wiltshire, Salisbury and South West Wiltshire constituencies</t>
  </si>
  <si>
    <t xml:space="preserve">Dexia Credit Local </t>
  </si>
  <si>
    <t>LB Newham</t>
  </si>
  <si>
    <t>Criterion Healthcare plc</t>
  </si>
  <si>
    <t>Islington North</t>
  </si>
  <si>
    <t>NE Derbyshire District Council</t>
  </si>
  <si>
    <t>Rotherham, Doncaster &amp; South Humber Mental Health NHS Foundation Trust</t>
  </si>
  <si>
    <t>UME Group</t>
  </si>
  <si>
    <t xml:space="preserve"> Interserve Investments </t>
  </si>
  <si>
    <t>Betsi Cadwaladr Health Board</t>
  </si>
  <si>
    <t>9 Ridgeway, Quinton Business Park, Birmingham B32 1AF</t>
  </si>
  <si>
    <t>Brentwood Community Hospital</t>
  </si>
  <si>
    <t>Kinnoull House Holdings Ltd</t>
  </si>
  <si>
    <t>UKMFTS - Advanced Jet Trainer Ground Based Training Service (GBTE)</t>
  </si>
  <si>
    <t>Wallgate Lane, Rowfant, Crawley, West Sussex RH10 4NF</t>
  </si>
  <si>
    <t>4934390</t>
  </si>
  <si>
    <t>Imprgilo New Cross Limited</t>
  </si>
  <si>
    <t>Swindon Borough Council</t>
  </si>
  <si>
    <t>Summit Healthcare (Dudley) Limited</t>
  </si>
  <si>
    <t>M1-A1 Lofthouse to Bramham Link</t>
  </si>
  <si>
    <t>Viridian Housing Association</t>
  </si>
  <si>
    <t>DECC Fujitsu contract under ELGAR framework</t>
  </si>
  <si>
    <t xml:space="preserve">London Borough of Ealing </t>
  </si>
  <si>
    <t>Fermanagh and South Tyrone</t>
  </si>
  <si>
    <t xml:space="preserve">Gleeson PFI Investments Ltd </t>
  </si>
  <si>
    <t>04023043</t>
  </si>
  <si>
    <t>Lend Lease Facilities Management</t>
  </si>
  <si>
    <t xml:space="preserve">Barclays Integrated Infrastructure Fund LP </t>
  </si>
  <si>
    <t>Staffs 2 Replacement Fire Stations</t>
  </si>
  <si>
    <t>Ideal Cleaning  Servuices</t>
  </si>
  <si>
    <t>IIC Redcar and Cleveland Funding Investment Ltd</t>
  </si>
  <si>
    <t xml:space="preserve">Ealing Council </t>
  </si>
  <si>
    <t xml:space="preserve">Regenter </t>
  </si>
  <si>
    <t>4934387</t>
  </si>
  <si>
    <t>Pembroke Dock primary school</t>
  </si>
  <si>
    <t>Midlands</t>
  </si>
  <si>
    <t>No UC</t>
  </si>
  <si>
    <t>"Grannag" owned by Infrastructure Investors Ltd
Registered address:  8th Floor, 20 St James's St,
London, SW1A 1ES</t>
  </si>
  <si>
    <t>There isn't one, same as main equity holder - Wessex Water; no special company created.</t>
  </si>
  <si>
    <t>Kajima Partnership Limited</t>
  </si>
  <si>
    <t>Robertson Education (Aberdeenshire) Limited</t>
  </si>
  <si>
    <t>Leicester BSF Company 2 Limited</t>
  </si>
  <si>
    <t>Grosvenor House Group plc</t>
  </si>
  <si>
    <t>East London NHS Foundation Trust</t>
  </si>
  <si>
    <t>Equitix Leisure Ltd</t>
  </si>
  <si>
    <t>Worcestershire Acute Hospitals NHS Trust New District General Hospital</t>
  </si>
  <si>
    <t>MBIA UK</t>
  </si>
  <si>
    <t>Fulcrum Infrastructure Management</t>
  </si>
  <si>
    <t>Cornwall County Council</t>
  </si>
  <si>
    <t>Northern Ireland</t>
  </si>
  <si>
    <t>Norwich Union 3Ps</t>
  </si>
  <si>
    <t>Ivy Wood Properties Ltd</t>
  </si>
  <si>
    <t xml:space="preserve">Hyde Housing </t>
  </si>
  <si>
    <t>Home Office Central London Accommodation Strategy</t>
  </si>
  <si>
    <t>Kier Group</t>
  </si>
  <si>
    <t>Dutch Infrastructure Fund DIF</t>
  </si>
  <si>
    <t>Downham Lifestyles Centre</t>
  </si>
  <si>
    <t>VOSA</t>
  </si>
  <si>
    <t>Robertson Capital</t>
  </si>
  <si>
    <t>Central Manchester University Hospitals NHS Foundation Trust</t>
  </si>
  <si>
    <t>Classrooom 2000 Primary Service local area network managed service - referred to as Lot 6</t>
  </si>
  <si>
    <t xml:space="preserve">DIF Infra structure II UK LTd </t>
  </si>
  <si>
    <t>Sandwell MBC</t>
  </si>
  <si>
    <t>Devonport Support Services - ARMADA</t>
  </si>
  <si>
    <t>21 St Thomas Street, Bristol, BS1 6JS</t>
  </si>
  <si>
    <t>MOT Computerisation</t>
  </si>
  <si>
    <t>Ogilvie</t>
  </si>
  <si>
    <t xml:space="preserve">MOD-wide Water and Waste Water Project (Aquatrine) - Package A </t>
  </si>
  <si>
    <t>Ray Jones</t>
  </si>
  <si>
    <t>H&amp;D Support Services Limited</t>
  </si>
  <si>
    <t>HM Treasury</t>
  </si>
  <si>
    <t>Babcock Fire Services Ltd (for Construction and Life Cycle) </t>
  </si>
  <si>
    <t>Classroom 2000 Post Primary and Special local area network managed service - referred to as Lot 3</t>
  </si>
  <si>
    <t>Equitix Infrastructure Investment Partners</t>
  </si>
  <si>
    <t>NI Education - Schools (Non-BSF)</t>
  </si>
  <si>
    <t>Lend Lease Facilites Management</t>
  </si>
  <si>
    <t>Redcar Primary Care Hospital</t>
  </si>
  <si>
    <t>05383009</t>
  </si>
  <si>
    <t>04184606</t>
  </si>
  <si>
    <t>Herts &amp; Essex PPP Health Services Limited</t>
  </si>
  <si>
    <t>NHS Treatment Centre</t>
  </si>
  <si>
    <t>North Tyneside</t>
  </si>
  <si>
    <t>Barnet Borough Council</t>
  </si>
  <si>
    <t>Aster Communities</t>
  </si>
  <si>
    <t>5847755</t>
  </si>
  <si>
    <t>A1(M) Alconbury to Peterborough</t>
  </si>
  <si>
    <t>Lagan Villas
Dromore
Co Down
BT25 1LN</t>
  </si>
  <si>
    <t xml:space="preserve">John Graham (Dromore) Limited </t>
  </si>
  <si>
    <t>5839649</t>
  </si>
  <si>
    <t>Surrey PCT</t>
  </si>
  <si>
    <t>WAG Transport - Other Transport</t>
  </si>
  <si>
    <t>07011178</t>
  </si>
  <si>
    <t>Caine Road, Bracknall, Berkshire, RG12 1HN</t>
  </si>
  <si>
    <t xml:space="preserve">n/a - service provider (Northgate Managed Services Ltd) financed the contract out of existing financial arrangements.  No equity shareholdings held. </t>
  </si>
  <si>
    <t>WRG PFI Holdings</t>
  </si>
  <si>
    <t>Quest</t>
  </si>
  <si>
    <t xml:space="preserve">Wharfedale Hospital </t>
  </si>
  <si>
    <t>Leeds 3 &amp; 4 Secondary and Post 16</t>
  </si>
  <si>
    <t>Lambeth Borough Council</t>
  </si>
  <si>
    <t>Witney</t>
  </si>
  <si>
    <t>Redbrige House, Lower Bristol Road, Bath, BA2 3RH</t>
  </si>
  <si>
    <t xml:space="preserve">Veolia ES Shropshire Ltd </t>
  </si>
  <si>
    <t>Care UK Community Partnerships</t>
  </si>
  <si>
    <t>4614055</t>
  </si>
  <si>
    <t>Schools PFI Phase 2 (Priorgate)</t>
  </si>
  <si>
    <t>DEL - North West Regional College</t>
  </si>
  <si>
    <t>M6 Toll (formerly Birmingham Northern Relief Road 'BNRR')</t>
  </si>
  <si>
    <t>FTX Logistics Ltd</t>
  </si>
  <si>
    <t>More than one - Greenwich &amp; Woolwich, Lewisham Deptford, Lewisham East, Poplar &amp; Canning Town</t>
  </si>
  <si>
    <t>Edinburgh Schools PPP2</t>
  </si>
  <si>
    <t>Waste management</t>
  </si>
  <si>
    <t>5452761</t>
  </si>
  <si>
    <t>More than one - Carlisle, Penrith &amp; The Borders, Workington.</t>
  </si>
  <si>
    <t>Alpha Schools West Lothian Ltd</t>
  </si>
  <si>
    <t>Sodexo Alliance S.A.</t>
  </si>
  <si>
    <t>Parkwood Consultancy Services</t>
  </si>
  <si>
    <t xml:space="preserve">Belfast West
</t>
  </si>
  <si>
    <t>Gateshead Schools PFI Project</t>
  </si>
  <si>
    <t>Transdev plc</t>
  </si>
  <si>
    <t>Dept of Justice</t>
  </si>
  <si>
    <t>Healthcare Solutions (Hull) Limited</t>
  </si>
  <si>
    <t>Stoke on Trent Central
Stoke on Trent North
Stoke on Trent South</t>
  </si>
  <si>
    <t>Interserve Investments Ltd (through Environments for Learning)</t>
  </si>
  <si>
    <t>NHS Ayrshire &amp; Arran</t>
  </si>
  <si>
    <t>Dudley &amp; Shiremoor Joint Service Centres (LIFT project)</t>
  </si>
  <si>
    <t>Amber Valley Borough Council</t>
  </si>
  <si>
    <t>Bolton North East</t>
  </si>
  <si>
    <t>VB Investments Limited is owned by Leonardo Investment Holdings Limited (80%) and Vinci (Holdings) Limited (20%). Leonardo Investment Holdings Limited is a Subsidiary of Barclays Bank.</t>
  </si>
  <si>
    <t xml:space="preserve">Babcock &amp; Brown Development Investments Limited </t>
  </si>
  <si>
    <t>ALC Ltd</t>
  </si>
  <si>
    <t>Silbury Housing Limited</t>
  </si>
  <si>
    <t>Barclay’s European Infrastructure Limited (“BEIL”)</t>
  </si>
  <si>
    <t>John Ryan</t>
  </si>
  <si>
    <t>Brent PCT</t>
  </si>
  <si>
    <t>North West Regional College - Northland Building</t>
  </si>
  <si>
    <t>100 Wood Street, London EC2V 7EX</t>
  </si>
  <si>
    <t>Wave 3 Phase 1</t>
  </si>
  <si>
    <t>Autolink Concessionaires (M6) plc</t>
  </si>
  <si>
    <t>Accuro</t>
  </si>
  <si>
    <t xml:space="preserve">Powerminster </t>
  </si>
  <si>
    <t xml:space="preserve">Constituency: Corby, Daventry, Kettering, Northampton North, Nothampton South, Wellingborough, East Northants and South Northants </t>
  </si>
  <si>
    <t>Bradford Waste Treatment Services Project</t>
  </si>
  <si>
    <t>Hull &amp; East Yorkshire Hospitals NHS trust</t>
  </si>
  <si>
    <t>£3,518 (2010/11)</t>
  </si>
  <si>
    <t>Kier Project Investments Limited</t>
  </si>
  <si>
    <t>Sodexo Investment Services Ltd</t>
  </si>
  <si>
    <t>Thorncliffe Hall, Newton Chambers Road, Thorncliffe Park, Chapeltown, Sheffield, S35 2PQ</t>
  </si>
  <si>
    <t>Sewell Group &amp; UME</t>
  </si>
  <si>
    <t>Equity holder 3: Equity share (%)</t>
  </si>
  <si>
    <t xml:space="preserve">More than one - North Tyneside; Tynemouth; Newcastle East &amp; Wallsend; Newcastle Central; Newcastle North; Tyne Bridge. </t>
  </si>
  <si>
    <t>8th Floor - South Block, 55 Baker Street, London, W1U 8EW</t>
  </si>
  <si>
    <t>Dawn FM</t>
  </si>
  <si>
    <t>Inisfree Secondary Fund LP</t>
  </si>
  <si>
    <t>EADS</t>
  </si>
  <si>
    <t>Community Lighting partnership (Rochdale) Ltd</t>
  </si>
  <si>
    <t>John Laing Plc</t>
  </si>
  <si>
    <t>Thales Training and Simulation Limited</t>
  </si>
  <si>
    <t xml:space="preserve">Oldham Library &amp; Lifelong Learning Centre   </t>
  </si>
  <si>
    <t>Semperian PPP investment Partners Ltd</t>
  </si>
  <si>
    <t>North West Region Waste Management Group</t>
  </si>
  <si>
    <t>Available but not conducted</t>
  </si>
  <si>
    <t>Hawk Simulator</t>
  </si>
  <si>
    <t>Nottingham South</t>
  </si>
  <si>
    <t>The Hospital Company (Swindon &amp; Marlborough) Limited</t>
  </si>
  <si>
    <t>Newcastle City Council Private Finance Initiative Project: New City Library and High Heaton Community Library</t>
  </si>
  <si>
    <t>3rd Floor Redbridge House Lower Bristol Road Bath BA2 3RH</t>
  </si>
  <si>
    <t>Bentilee Joint Service Centre</t>
  </si>
  <si>
    <t>East Renfrewshire Council</t>
  </si>
  <si>
    <t>East Sussex County Council</t>
  </si>
  <si>
    <t>NHS</t>
  </si>
  <si>
    <t xml:space="preserve">St Martin's House, No.1 Gresham Street,London, EC2V 7BX </t>
  </si>
  <si>
    <t>4-5Lovat Lane London EC3R 8DT</t>
  </si>
  <si>
    <t>Skanska Infrastructure Development</t>
  </si>
  <si>
    <t>Balfron Schools</t>
  </si>
  <si>
    <t>South West Devon Waste Partnership (Plymouth/Torbay/Devon*)</t>
  </si>
  <si>
    <t>Care UK Community Partnerships Ltd</t>
  </si>
  <si>
    <t>Bridge Place, Anchor Boulevard, Crossways, Dartford, DA2 6SN</t>
  </si>
  <si>
    <t>Lanchester Road</t>
  </si>
  <si>
    <t>South Gloucestershire Waste Management Project</t>
  </si>
  <si>
    <t>Reliance North Kent PFI Limited</t>
  </si>
  <si>
    <t>Department for Transport</t>
  </si>
  <si>
    <t>Clugston Group</t>
  </si>
  <si>
    <t>PPP 2</t>
  </si>
  <si>
    <t>Salt Union</t>
  </si>
  <si>
    <t>DFP-LPS</t>
  </si>
  <si>
    <t xml:space="preserve">HMP Ashfield </t>
  </si>
  <si>
    <t>GSL Ltd</t>
  </si>
  <si>
    <t>Amey Investments Ltd</t>
  </si>
  <si>
    <t>Blackburn with Darwen and Bolton Phase 1 Limited</t>
  </si>
  <si>
    <t>Special Schools PFI</t>
  </si>
  <si>
    <t>Estimated unitary charge payment 2040-41 (£m)</t>
  </si>
  <si>
    <t>National School of Government</t>
  </si>
  <si>
    <t>Hounslow Borough Council</t>
  </si>
  <si>
    <t>Central Berkshire Waste Management Project</t>
  </si>
  <si>
    <t>Integrated Waste Contract</t>
  </si>
  <si>
    <t>Kelvin House, Buchanan Gate Busines Parl, Stepps, Glasgow G33 6FB</t>
  </si>
  <si>
    <t>John Laing</t>
  </si>
  <si>
    <t>G &amp; J Seddon Ltd</t>
  </si>
  <si>
    <t xml:space="preserve">HRA 112199 </t>
  </si>
  <si>
    <t>North Kent PFI Project</t>
  </si>
  <si>
    <t>03567020</t>
  </si>
  <si>
    <t>Rydon Group</t>
  </si>
  <si>
    <t>Wishaw General</t>
  </si>
  <si>
    <t>21 St Thomas Street,Bristol BS1 6JS</t>
  </si>
  <si>
    <t>07254823</t>
  </si>
  <si>
    <t>Compass Group</t>
  </si>
  <si>
    <t>SERC - Lisburn Campus</t>
  </si>
  <si>
    <t>NI 51013</t>
  </si>
  <si>
    <t>Grosvenor FM</t>
  </si>
  <si>
    <t>Amey Vectra Ltd for Speke PFI</t>
  </si>
  <si>
    <t>Clacton Secondary Schools</t>
  </si>
  <si>
    <t>FES</t>
  </si>
  <si>
    <t xml:space="preserve">Bilfinger Berger </t>
  </si>
  <si>
    <t>BRAHM FundCo 2 Limited</t>
  </si>
  <si>
    <t>Amey LG</t>
  </si>
  <si>
    <t>Unitary charge payment 1994-95 (£m)</t>
  </si>
  <si>
    <t xml:space="preserve">Carilion </t>
  </si>
  <si>
    <t>GH North Yorkshire Holdings Limited (Formerly NYOP Education (North Yorkshire) Limited)</t>
  </si>
  <si>
    <t>North Tyneside PCT</t>
  </si>
  <si>
    <t xml:space="preserve">London </t>
  </si>
  <si>
    <t>Queen Elizabeth Hospital (Woolwich)</t>
  </si>
  <si>
    <t>Dagenham</t>
  </si>
  <si>
    <t>Iain Williams (this is the company name)</t>
  </si>
  <si>
    <t>Sheffield Highway Maintenance</t>
  </si>
  <si>
    <t>Barloworld Handling Limited</t>
  </si>
  <si>
    <t>Wellglade Ltd</t>
  </si>
  <si>
    <t>Harrogate &amp; Knaresborough</t>
  </si>
  <si>
    <t>HMP Bronzefield</t>
  </si>
  <si>
    <t>Kier Investment Limited</t>
  </si>
  <si>
    <t>4 Futures Phase 1 ltd</t>
  </si>
  <si>
    <t>Suffolk Fire and Rescue Service</t>
  </si>
  <si>
    <t>Mental Health services reprovision at Newham</t>
  </si>
  <si>
    <t>Derbyshire Police</t>
  </si>
  <si>
    <t>MITIE PFI Ltd</t>
  </si>
  <si>
    <t>MoD - Housing</t>
  </si>
  <si>
    <t xml:space="preserve">Babcock Fire Training (Avonmouth) Limited </t>
  </si>
  <si>
    <t>IP30037R</t>
  </si>
  <si>
    <t>Moreton Prison Services Ltd</t>
  </si>
  <si>
    <t>Iron Mountain</t>
  </si>
  <si>
    <t>Glasgow PFI</t>
  </si>
  <si>
    <t>More than one - Brentford &amp; Isleworth, Feltham &amp; Heston</t>
  </si>
  <si>
    <t>Connect CNDR Ltd</t>
  </si>
  <si>
    <t>Classroom 2000 Wide Area Network managed service (all schools) - referred to as Lot 5</t>
  </si>
  <si>
    <t>Yes - from Lend Lease Infrastructure EMEA Ltd</t>
  </si>
  <si>
    <t>HSBC Infrastructure Fund Management Ltd</t>
  </si>
  <si>
    <t>SEC Lighting</t>
  </si>
  <si>
    <t>Exeter Group Schools PFI</t>
  </si>
  <si>
    <t>More than one - Holborn &amp; St Pancras, West Ham</t>
  </si>
  <si>
    <t>Poplar and Canning Town</t>
  </si>
  <si>
    <t>Kingston Upon Hull West &amp; Hessle</t>
  </si>
  <si>
    <t>Wigan Life Centre</t>
  </si>
  <si>
    <t>Brighton &amp; Sussex University Hospitals NHS Trust</t>
  </si>
  <si>
    <t>AssetCO: HICL Infrastructure Company Ltd</t>
  </si>
  <si>
    <t>2308 Coventry Road, Sheldon, Birmingham, B26 3JZ</t>
  </si>
  <si>
    <t>19-20</t>
  </si>
  <si>
    <t>Tri Service White Fleet</t>
  </si>
  <si>
    <t>04382404</t>
  </si>
  <si>
    <t>33 Wigmore Street, London W1U 1QX</t>
  </si>
  <si>
    <t>Chrysalis (Stanhope) Limited</t>
  </si>
  <si>
    <t>Norfolk County Council</t>
  </si>
  <si>
    <t>Infrastructure Managers, 11 Thistle Street, Edinburgh</t>
  </si>
  <si>
    <t>Maesteg Comprehensive School</t>
  </si>
  <si>
    <t>Salisbury</t>
  </si>
  <si>
    <t>Prncess Royal Hospital (Bromley)</t>
  </si>
  <si>
    <t>Walthamstow</t>
  </si>
  <si>
    <t>5968439</t>
  </si>
  <si>
    <t>Minerva Education &amp; Training Limited</t>
  </si>
  <si>
    <t>2804122</t>
  </si>
  <si>
    <t>4151453</t>
  </si>
  <si>
    <t>Amey Ventures Investments Ltd</t>
  </si>
  <si>
    <t>Stoke-on-Trent Central</t>
  </si>
  <si>
    <t>04148815</t>
  </si>
  <si>
    <t>British Teleccommunications PLC</t>
  </si>
  <si>
    <t>Garston and Halewood</t>
  </si>
  <si>
    <t>06522504</t>
  </si>
  <si>
    <t xml:space="preserve">Conwy CBC </t>
  </si>
  <si>
    <t>New Leaf Leisure Centres Project</t>
  </si>
  <si>
    <t>Central Berkshire</t>
  </si>
  <si>
    <t>Cleveland Police</t>
  </si>
  <si>
    <t>Cofatech Sale PFI Ltd</t>
  </si>
  <si>
    <t>6th Floor, 350 Euston Road, Regents Place, London NW1 3AX</t>
  </si>
  <si>
    <t>Base premium £50,000 indexed</t>
  </si>
  <si>
    <t>SG Other - Other</t>
  </si>
  <si>
    <t>Harrow East</t>
  </si>
  <si>
    <t>3725404</t>
  </si>
  <si>
    <t>Kajima Partnerships Ltd</t>
  </si>
  <si>
    <t>Thales</t>
  </si>
  <si>
    <t>Mental Health Services</t>
  </si>
  <si>
    <t>DC Leisure Management Limited</t>
  </si>
  <si>
    <t>not applicable</t>
  </si>
  <si>
    <t>Serco</t>
  </si>
  <si>
    <t>Equity holder 1: Name</t>
  </si>
  <si>
    <t>Thales Translink</t>
  </si>
  <si>
    <t>Estimated unitary charge payment 2045-46 (£m)</t>
  </si>
  <si>
    <t>FES FM</t>
  </si>
  <si>
    <t>07385656</t>
  </si>
  <si>
    <t>Affinity(Reading) Ltd</t>
  </si>
  <si>
    <t>Heather Brimm</t>
  </si>
  <si>
    <t>East Midlands</t>
  </si>
  <si>
    <t>Academy Services (Oldham) Limited</t>
  </si>
  <si>
    <t>EDF Energy (London Heat &amp; Power) Ltd</t>
  </si>
  <si>
    <t>Macquarie Peterborough Hospital Investments Ltd</t>
  </si>
  <si>
    <t>Interserve Investments PLC</t>
  </si>
  <si>
    <t>Sanctuary Care</t>
  </si>
  <si>
    <t>Farncombe House, Broadway, Worcestershire, WR12 7LJ</t>
  </si>
  <si>
    <t>Interserve House, Ruscombe Park, Twyford, Reading, Berkshire, RG10 9JU.</t>
  </si>
  <si>
    <t>04793636</t>
  </si>
  <si>
    <t>University Hospital Birmingham NHS Foundation Trust / Birmingham &amp; Solihull Mental Health NHS Trust</t>
  </si>
  <si>
    <t>Cleveland FM Services Ltd</t>
  </si>
  <si>
    <t>Gloucester Healthcare Partnership Limited</t>
  </si>
  <si>
    <t>E.ON Energy Services</t>
  </si>
  <si>
    <t>Wright Robinson Sports College</t>
  </si>
  <si>
    <t>Brentwood &amp; Ongar</t>
  </si>
  <si>
    <t>Reliance Ltd</t>
  </si>
  <si>
    <t>Interserve FM</t>
  </si>
  <si>
    <t>Salford SEN Schools Project</t>
  </si>
  <si>
    <t>Level 3 (Formerly Global Crossing)</t>
  </si>
  <si>
    <t>Integral</t>
  </si>
  <si>
    <t>Forth Management Ltd</t>
  </si>
  <si>
    <t>Integrated Waste Management Solutions Programme</t>
  </si>
  <si>
    <t>DCLG - Fire</t>
  </si>
  <si>
    <t>Spaceworks, benton Park Road. NE7 7LX</t>
  </si>
  <si>
    <t>Every three years. Last review carried out in July 2011.</t>
  </si>
  <si>
    <t>Creation of 'Children's Health Park'</t>
  </si>
  <si>
    <t>Laing (Henderson)</t>
  </si>
  <si>
    <t>Neighbourhood Resource Centres</t>
  </si>
  <si>
    <t>Barclays Infrastructure Fund</t>
  </si>
  <si>
    <t>Barclays Integrated Investment Fund</t>
  </si>
  <si>
    <t>Lowdham Grange Prison Services Ltd</t>
  </si>
  <si>
    <t>Langstone Technology Park,
Langstone Road,
Havant
Hampshire
PO9 1SA</t>
  </si>
  <si>
    <t>Date of financial close</t>
  </si>
  <si>
    <t>Cheltenham</t>
  </si>
  <si>
    <t xml:space="preserve"> Compass Group</t>
  </si>
  <si>
    <t>03933053</t>
  </si>
  <si>
    <t>Not available</t>
  </si>
  <si>
    <t>Vinci PLC</t>
  </si>
  <si>
    <t>3583988</t>
  </si>
  <si>
    <t>Marine Support to Range &amp; Aircrew Services</t>
  </si>
  <si>
    <t>Oldham Street Lighting</t>
  </si>
  <si>
    <t xml:space="preserve">Foreign and Commonwealth Office </t>
  </si>
  <si>
    <t>Bootle PFI Solutions 1998 (2) Ltd</t>
  </si>
  <si>
    <t>Interserve PFI 2005 Ltd</t>
  </si>
  <si>
    <t>4645156</t>
  </si>
  <si>
    <t>Uberior Investments PLC ( Halifax Bank of Scotland)</t>
  </si>
  <si>
    <t>UME</t>
  </si>
  <si>
    <t>2 Counties Custody Project 
(Police Investigation Centres)</t>
  </si>
  <si>
    <t>04765795</t>
  </si>
  <si>
    <t>Interserve</t>
  </si>
  <si>
    <t>Health Care Support (North Staffs) Limited</t>
  </si>
  <si>
    <t>Semperian PPP Holdings Limited</t>
  </si>
  <si>
    <t>Amey</t>
  </si>
  <si>
    <t>Oxford East</t>
  </si>
  <si>
    <t>Enterprise House, 11 Bartley Wood Business Park, Bartley Way, Hook, Hampshire, RG27 9XB</t>
  </si>
  <si>
    <t>4918712</t>
  </si>
  <si>
    <t>Croydon Central</t>
  </si>
  <si>
    <t>BOUYGUES (U.K.) LIMITED</t>
  </si>
  <si>
    <t>Derby Round 3 Non-HRA</t>
  </si>
  <si>
    <t>Wakefield Metropolitan Borough Council</t>
  </si>
  <si>
    <t>Liverpool City Council</t>
  </si>
  <si>
    <t>Facility Services, NCC</t>
  </si>
  <si>
    <t>Eaton Court, Maylands Avenue, Hemel Hempstead, Herts, HP2 7TR</t>
  </si>
  <si>
    <t>8 White Oak Square London Road, Swanley, Kent BR8 7AG</t>
  </si>
  <si>
    <t>NIB Capital</t>
  </si>
  <si>
    <t>Westview and Victoria House Integrated Care Centres</t>
  </si>
  <si>
    <t>HSBC Investments</t>
  </si>
  <si>
    <t>Re-tendering for IT services (REFIT)</t>
  </si>
  <si>
    <t>Has the project ever been refinanced?</t>
  </si>
  <si>
    <t>Department</t>
  </si>
  <si>
    <t>St Helens Council</t>
  </si>
  <si>
    <t>Penzance Leisure Centre</t>
  </si>
  <si>
    <t>Central Croydon</t>
  </si>
  <si>
    <t>GCHQ</t>
  </si>
  <si>
    <t>33000 received</t>
  </si>
  <si>
    <t>HSL Buxton PFI</t>
  </si>
  <si>
    <t>GROUPED SCHOOLS MODERNISATION PROJECT</t>
  </si>
  <si>
    <t>SC186243</t>
  </si>
  <si>
    <t>Roads Service DBFO - Package 2</t>
  </si>
  <si>
    <t>Roads Service DBFO - Package 1</t>
  </si>
  <si>
    <t>Tay Valley Lighting (Leeds) Ltd</t>
  </si>
  <si>
    <t>06165369</t>
  </si>
  <si>
    <t>Tubs Hill House, London Road, Sevenoaks, Kent. TN13 1BL</t>
  </si>
  <si>
    <t>Peterborough Hospital Investments Ltd</t>
  </si>
  <si>
    <t xml:space="preserve">Integrated Waste Management: Put Waste in its Place </t>
  </si>
  <si>
    <t>S&amp;W TLP (Project Company One) Ltd</t>
  </si>
  <si>
    <t>06165353</t>
  </si>
  <si>
    <t>Amey Ventures</t>
  </si>
  <si>
    <t>HPC Nominees Ltd</t>
  </si>
  <si>
    <t>London Borough of Merton</t>
  </si>
  <si>
    <t>Mills Asset Management</t>
  </si>
  <si>
    <t>Interserve PFI Holdings Ltd</t>
  </si>
  <si>
    <t>c/o Horwath Clark Whitehill, Aquis House, 49-51 Blagrave St., Reading, RG1 1PL</t>
  </si>
  <si>
    <t>Initial Facilities Management</t>
  </si>
  <si>
    <t>Glasgow Central</t>
  </si>
  <si>
    <t>04057595</t>
  </si>
  <si>
    <t>Connect A30/A35 Ltd</t>
  </si>
  <si>
    <t>Group school</t>
  </si>
  <si>
    <t>04299814</t>
  </si>
  <si>
    <t>3841821</t>
  </si>
  <si>
    <t>More than one - Belfast South/Lagan Valley</t>
  </si>
  <si>
    <t>Urbaser</t>
  </si>
  <si>
    <t>21 Holborn Viaduct, London , EC1A 2DY</t>
  </si>
  <si>
    <t>4988242</t>
  </si>
  <si>
    <t>Shropshire Council</t>
  </si>
  <si>
    <t xml:space="preserve">Commonwealth Bank of Australia </t>
  </si>
  <si>
    <t>n/A hard fm only</t>
  </si>
  <si>
    <t>Nationwide</t>
  </si>
  <si>
    <t>Islington Street Lighting</t>
  </si>
  <si>
    <t>Birmingham &amp; Solihull Mental Health NHS Foundation Trust</t>
  </si>
  <si>
    <t>Oldham Sheltered Housing PFI</t>
  </si>
  <si>
    <t>03270346</t>
  </si>
  <si>
    <t>Leisure Infrastructure Investors Limited</t>
  </si>
  <si>
    <t>More than one - Brent East, Brent North (UC Payments exlude VAT)</t>
  </si>
  <si>
    <t>Equion</t>
  </si>
  <si>
    <t>Miller Emblem Investments Ltd</t>
  </si>
  <si>
    <t>04187974</t>
  </si>
  <si>
    <t>Worsley</t>
  </si>
  <si>
    <t>Essex County Council and Southend-on-Sea Waste Management Project</t>
  </si>
  <si>
    <t>Charnwood Joint Serice Centre (LIFT project)</t>
  </si>
  <si>
    <t>Joint Schools PFI (with Enfield)</t>
  </si>
  <si>
    <t>Wigan Council</t>
  </si>
  <si>
    <t xml:space="preserve">Semperian </t>
  </si>
  <si>
    <t>Radiology unit</t>
  </si>
  <si>
    <t>04968994</t>
  </si>
  <si>
    <t>Newport West</t>
  </si>
  <si>
    <t>GDF Suez Energie Services SA</t>
  </si>
  <si>
    <t>Leeds Swarcliffe Social Housing</t>
  </si>
  <si>
    <t>03977157</t>
  </si>
  <si>
    <t>Connect Roads Northamptonshire</t>
  </si>
  <si>
    <t>Covers London</t>
  </si>
  <si>
    <t>Redcar &amp; Cleveland Borough Council</t>
  </si>
  <si>
    <t>Estimated unitary charge payment 2029-30 (£m)</t>
  </si>
  <si>
    <t xml:space="preserve">Allington House
150 Victoria Street
London
SW1E 5LB
</t>
  </si>
  <si>
    <t>Six Grouped schools PFI</t>
  </si>
  <si>
    <t>South West Devon Waste Partnership (SWDWP) Waste Management Project</t>
  </si>
  <si>
    <t>North East</t>
  </si>
  <si>
    <t>Sussex Custodial Services</t>
  </si>
  <si>
    <t>Equity holder 1: Equity share (%)</t>
  </si>
  <si>
    <t>7052846</t>
  </si>
  <si>
    <t xml:space="preserve">Citycare </t>
  </si>
  <si>
    <t>04868473</t>
  </si>
  <si>
    <t>Scottish and Southern Energy plc</t>
  </si>
  <si>
    <t>Keir</t>
  </si>
  <si>
    <t>IIC Lambeth Funding Investment limited</t>
  </si>
  <si>
    <t>Estimated unitary charge payment 2037-38 (£m)</t>
  </si>
  <si>
    <t>Lancashire County Council</t>
  </si>
  <si>
    <t>Integral UK Limited</t>
  </si>
  <si>
    <t>Interserve House, Twyford, Reading, RG10 9JU</t>
  </si>
  <si>
    <t>Thames Valley Police</t>
  </si>
  <si>
    <t>Hewlett Packard</t>
  </si>
  <si>
    <t>Stockton-on-Tees Borough Council</t>
  </si>
  <si>
    <t>Bexley PPP Health Services Limited</t>
  </si>
  <si>
    <t>Support Services (Cleveland) Ltd</t>
  </si>
  <si>
    <t>20165R</t>
  </si>
  <si>
    <t>Vita Lendlease</t>
  </si>
  <si>
    <t>North West London Hospitals NHS trust</t>
  </si>
  <si>
    <t>Pario Ltd</t>
  </si>
  <si>
    <t>University Hospital Coventry &amp; Warwickshire NHS Trust ( principal party) and Coventry &amp; Warwickshire Partnership Trust (mental health building)</t>
  </si>
  <si>
    <t>Great Western Hospitals NHS Foundation Trust district hospital</t>
  </si>
  <si>
    <t>Vinci Pensions Limited</t>
  </si>
  <si>
    <t>Logica</t>
  </si>
  <si>
    <t>M40 Denham to Warwick</t>
  </si>
  <si>
    <t>Kier Facilities Management</t>
  </si>
  <si>
    <t>Heywood &amp; Middleton</t>
  </si>
  <si>
    <t>Kent County Council</t>
  </si>
  <si>
    <t>City Place House, 55 Basinghall Street, London.  EC2V 5HD</t>
  </si>
  <si>
    <t>Sodexo Ltd</t>
  </si>
  <si>
    <t>Bishop Auckland General Hospital</t>
  </si>
  <si>
    <t>Kirklees MC Waste Management Project</t>
  </si>
  <si>
    <t>Tay Valley Lighting (Southampton) Limited</t>
  </si>
  <si>
    <t>New District General Hospital</t>
  </si>
  <si>
    <t>MITIE PFI</t>
  </si>
  <si>
    <t>Anglian Water Group Ltd</t>
  </si>
  <si>
    <t>BAE Systems plc</t>
  </si>
  <si>
    <t>Balfour Beatty, The Lighthouse, NOC, 2ND floor, the Quays, Salford, Manchester, M50, 3BF</t>
  </si>
  <si>
    <t>More than one - Arundel &amp; South Downs,Bognor Regis &amp; Littlehampton,Chichester</t>
  </si>
  <si>
    <t xml:space="preserve">Kent Better Homes Active Lives </t>
  </si>
  <si>
    <t>Liverpool - Speke/Garston Lifelong Learning Centre</t>
  </si>
  <si>
    <t>Investors in the Community LP</t>
  </si>
  <si>
    <t>International Public Partnerships</t>
  </si>
  <si>
    <t>South Tyne &amp; Wear Partnership</t>
  </si>
  <si>
    <t>West Bromwich</t>
  </si>
  <si>
    <t>Kirklees Excellent Homes for Life</t>
  </si>
  <si>
    <t>4500933</t>
  </si>
  <si>
    <t>O'Hare &amp; McGovern Ltd</t>
  </si>
  <si>
    <t>Hounslow Highway Maintenance</t>
  </si>
  <si>
    <t>Kier Group plc</t>
  </si>
  <si>
    <t>Milton Keynes STC</t>
  </si>
  <si>
    <t>SMIF (Wolverhampton)Ltd</t>
  </si>
  <si>
    <t xml:space="preserve">Sovereign Hospitals </t>
  </si>
  <si>
    <t>Bilfinger Berger BOT Limited</t>
  </si>
  <si>
    <t>Torbay</t>
  </si>
  <si>
    <t>05884160</t>
  </si>
  <si>
    <t>Patial site redevelopment</t>
  </si>
  <si>
    <t>Elmet and Rothwell,  Leeds Central, Leeds East, Leeds North East, Leeds North West,  Leeds West, Morley and Outwood, Pudsey</t>
  </si>
  <si>
    <t>CorLa Limited</t>
  </si>
  <si>
    <t>ASTUTE Class Training Service (ACTS)</t>
  </si>
  <si>
    <t>BSF Wave 5 phase 1</t>
  </si>
  <si>
    <t>BSF Wave 5 phase 2</t>
  </si>
  <si>
    <t>Innisfree PFI Fund II</t>
  </si>
  <si>
    <t>Wrexham CBC</t>
  </si>
  <si>
    <t>G4S Integrated Services (UK) Ltd under contract to G4S C&amp;J</t>
  </si>
  <si>
    <t>Leeds Partnerships NHS Foundation Trust</t>
  </si>
  <si>
    <t>Aberdeenshire Council</t>
  </si>
  <si>
    <t>05398788</t>
  </si>
  <si>
    <t>Estimated unitary charge payment 2020-21 (£m)</t>
  </si>
  <si>
    <t>4/5 Lovat Lane, London, EC3R 8DT</t>
  </si>
  <si>
    <t>CGL Rail</t>
  </si>
  <si>
    <t>SW1E 5LB</t>
  </si>
  <si>
    <t>Three Valleys Healthcare Limited</t>
  </si>
  <si>
    <t xml:space="preserve">HIS (Yorkhill) </t>
  </si>
  <si>
    <t>Bridgwater</t>
  </si>
  <si>
    <t>NHS Leeds PCT</t>
  </si>
  <si>
    <t>Stobhill Local Forensic Unit</t>
  </si>
  <si>
    <t>A19 Dishforth to Tyne Tunnel DBFO</t>
  </si>
  <si>
    <t>HMP Dovegate</t>
  </si>
  <si>
    <t>Linlithgow &amp; East Falkirk</t>
  </si>
  <si>
    <t xml:space="preserve">South Mimms House, St Albans Road, South Mimms, Potters Bar, EN6 3NP. </t>
  </si>
  <si>
    <t>Battlefield Enterprise Park</t>
  </si>
  <si>
    <t>4276561</t>
  </si>
</sst>
</file>

<file path=xl/styles.xml><?xml version="1.0" encoding="utf-8"?>
<styleSheet xmlns="http://schemas.openxmlformats.org/spreadsheetml/2006/main">
  <numFmts count="6">
    <numFmt numFmtId="165" formatCode="dd/mm/yy;@"/>
    <numFmt numFmtId="166" formatCode="dd/mm/yyyy;@"/>
    <numFmt numFmtId="167" formatCode="mm/yyyy;@"/>
    <numFmt numFmtId="168" formatCode="0.0"/>
    <numFmt numFmtId="169" formatCode="#,##0.000000000"/>
    <numFmt numFmtId="170" formatCode="m/d/yyyy;@"/>
  </numFmts>
  <fonts count="7">
    <font>
      <sz val="10"/>
      <name val="Arial"/>
      <family val="2"/>
    </font>
    <font>
      <b/>
      <sz val="14"/>
      <name val="Calibri"/>
      <family val="2"/>
      <color rgb="FF000000"/>
    </font>
    <font>
      <b/>
      <sz val="14"/>
      <name val="Calibri"/>
      <family val="2"/>
      <color rgb="FFDD0806"/>
    </font>
    <font>
      <sz val="11"/>
      <name val="Calibri"/>
      <family val="2"/>
      <color rgb="FF000000"/>
    </font>
    <font>
      <b/>
      <sz val="11"/>
      <name val="Calibri"/>
      <family val="2"/>
      <color rgb="FFDD0806"/>
    </font>
    <font>
      <b/>
      <sz val="11"/>
      <name val="Calibri"/>
      <family val="2"/>
      <color rgb="FF000000"/>
    </font>
    <font>
      <b/>
      <sz val="10"/>
      <name val="Arial"/>
      <family val="2"/>
    </font>
  </fonts>
  <fills count="3">
    <fill>
      <patternFill patternType="none"/>
    </fill>
    <fill>
      <patternFill patternType="gray125"/>
    </fill>
    <fill>
      <patternFill patternType="solid">
        <fgColor rgb="FFC0C0C0"/>
        <bgColor indexed="64"/>
      </patternFill>
    </fill>
  </fills>
  <borders count="3">
    <border>
      <left/>
      <right/>
      <top/>
      <bottom/>
      <diagonal/>
    </border>
    <border>
      <left style="thin"/>
      <right style="thin"/>
      <top style="thin"/>
      <bottom style="thin"/>
    </border>
    <border>
      <left/>
      <right/>
      <top style="thin"/>
      <bottom/>
    </border>
  </borders>
  <cellStyleXfs count="6">
    <xf numFmtId="0" fontId="0" fillId="0" borderId="0">
      <alignment vertical="center"/>
    </xf>
    <xf numFmtId="9" fontId="0" applyFont="0" fillId="0" applyFill="0" borderId="0" applyBorder="0" applyAlignment="0" applyProtection="0">
      <alignment vertical="center"/>
    </xf>
    <xf numFmtId="44" fontId="0" applyFont="0" fillId="0" applyFill="0" borderId="0" applyBorder="0" applyAlignment="0" applyProtection="0">
      <alignment vertical="center"/>
    </xf>
    <xf numFmtId="42" fontId="0" applyFont="0" fillId="0" applyFill="0" borderId="0" applyBorder="0" applyAlignment="0" applyProtection="0">
      <alignment vertical="center"/>
    </xf>
    <xf numFmtId="43" fontId="0" applyFont="0" fillId="0" applyFill="0" borderId="0" applyBorder="0" applyAlignment="0" applyProtection="0">
      <alignment vertical="center"/>
    </xf>
    <xf numFmtId="41" fontId="0" applyFont="0" fillId="0" applyFill="0" borderId="0" applyBorder="0" applyAlignment="0" applyProtection="0">
      <alignment vertical="center"/>
    </xf>
  </cellStyleXfs>
  <cellXfs count="34">
    <xf numFmtId="0" fontId="0" fillId="0" borderId="0">
      <alignment vertical="center"/>
    </xf>
    <xf numFmtId="0" applyNumberFormat="1" fontId="1" applyFont="1" fillId="2" applyFill="1" borderId="1" applyBorder="1" applyAlignment="1">
      <alignment horizontal="center" vertical="center" wrapText="1"/>
    </xf>
    <xf numFmtId="0" applyNumberFormat="1" fontId="2" applyFont="1" fillId="2" applyFill="1" borderId="1" applyBorder="1" applyAlignment="1">
      <alignment horizontal="center" vertical="center" wrapText="1"/>
    </xf>
    <xf numFmtId="10" applyNumberFormat="1" fontId="1" applyFont="1" fillId="2" applyFill="1" borderId="1" applyBorder="1" applyAlignment="1">
      <alignment horizontal="center" vertical="center" wrapText="1"/>
    </xf>
    <xf numFmtId="165" applyNumberFormat="1" fontId="1" applyFont="1" fillId="2" applyFill="1" borderId="1" applyBorder="1" applyAlignment="1">
      <alignment horizontal="center" vertical="center" wrapText="1"/>
    </xf>
    <xf numFmtId="0" applyNumberFormat="1" fontId="3" applyFont="1" fillId="0" applyFill="1" borderId="1" applyBorder="1" applyAlignment="1">
      <alignment wrapText="1"/>
    </xf>
    <xf numFmtId="166" applyNumberFormat="1" fontId="3" applyFont="1" fillId="0" applyFill="1" borderId="1" applyBorder="1" applyAlignment="1">
      <alignment wrapText="1"/>
    </xf>
    <xf numFmtId="167" applyNumberFormat="1" fontId="3" applyFont="1" fillId="0" applyFill="1" borderId="1" applyBorder="1" applyAlignment="1">
      <alignment wrapText="1"/>
    </xf>
    <xf numFmtId="168" applyNumberFormat="1" fontId="3" applyFont="1" fillId="0" applyFill="1" borderId="1" applyBorder="1" applyAlignment="1">
      <alignment wrapText="1"/>
    </xf>
    <xf numFmtId="168" applyNumberFormat="1" fontId="4" applyFont="1" fillId="0" applyFill="1" borderId="1" applyBorder="1" applyAlignment="1">
      <alignment wrapText="1"/>
    </xf>
    <xf numFmtId="10" applyNumberFormat="1" fontId="3" applyFont="1" fillId="0" applyFill="1" borderId="1" applyBorder="1" applyAlignment="1">
      <alignment wrapText="1"/>
    </xf>
    <xf numFmtId="165" applyNumberFormat="1" fontId="3" applyFont="1" fillId="0" applyFill="1" borderId="1" applyBorder="1" applyAlignment="1">
      <alignment wrapText="1"/>
    </xf>
    <xf numFmtId="0" applyNumberFormat="1" fontId="3" applyFont="1" fillId="0" applyFill="1" borderId="2" applyBorder="1" applyAlignment="1">
      <alignment wrapText="1"/>
    </xf>
    <xf numFmtId="0" applyNumberFormat="1" fontId="0" applyFont="1" fillId="0" applyFill="1" borderId="2" applyBorder="1" applyAlignment="1">
      <alignment wrapText="1"/>
    </xf>
    <xf numFmtId="168" applyNumberFormat="1" fontId="3" applyFont="1" fillId="0" applyFill="1" borderId="2" applyBorder="1" applyAlignment="1">
      <alignment wrapText="1"/>
    </xf>
    <xf numFmtId="169" applyNumberFormat="1" fontId="4" applyFont="1" fillId="0" applyFill="1" borderId="2" applyBorder="1" applyAlignment="1">
      <alignment wrapText="1"/>
    </xf>
    <xf numFmtId="3" applyNumberFormat="1" fontId="4" applyFont="1" fillId="0" applyFill="1" borderId="0" applyAlignment="1">
      <alignment wrapText="1"/>
    </xf>
    <xf numFmtId="0" applyNumberFormat="1" fontId="5" applyFont="1" fillId="2" applyFill="1" borderId="1" applyBorder="1" applyAlignment="1">
      <alignment horizontal="center" vertical="center" wrapText="1"/>
    </xf>
    <xf numFmtId="170" applyNumberFormat="1" fontId="5" applyFont="1" fillId="2" applyFill="1" borderId="1" applyBorder="1" applyAlignment="1">
      <alignment horizontal="center" vertical="center" wrapText="1"/>
    </xf>
    <xf numFmtId="167" applyNumberFormat="1" fontId="5" applyFont="1" fillId="2" applyFill="1" borderId="1" applyBorder="1" applyAlignment="1">
      <alignment horizontal="center" vertical="center" wrapText="1"/>
    </xf>
    <xf numFmtId="168" applyNumberFormat="1" fontId="5" applyFont="1" fillId="2" applyFill="1" borderId="1" applyBorder="1" applyAlignment="1">
      <alignment horizontal="center" vertical="center" wrapText="1"/>
    </xf>
    <xf numFmtId="0" applyNumberFormat="1" fontId="3" applyFont="1" fillId="0" applyFill="1" borderId="1" applyBorder="1" applyAlignment="1">
      <alignment horizontal="center" vertical="top" wrapText="1"/>
    </xf>
    <xf numFmtId="170" applyNumberFormat="1" fontId="3" applyFont="1" fillId="0" applyFill="1" borderId="1" applyBorder="1" applyAlignment="1">
      <alignment horizontal="center" vertical="top" wrapText="1"/>
    </xf>
    <xf numFmtId="167" applyNumberFormat="1" fontId="3" applyFont="1" fillId="0" applyFill="1" borderId="1" applyBorder="1" applyAlignment="1">
      <alignment horizontal="center" vertical="top" wrapText="1"/>
    </xf>
    <xf numFmtId="168" applyNumberFormat="1" fontId="3" applyFont="1" fillId="0" applyFill="1" borderId="1" applyBorder="1" applyAlignment="1">
      <alignment horizontal="center" vertical="top" wrapText="1"/>
    </xf>
    <xf numFmtId="0" applyNumberFormat="1" fontId="5" applyFont="1" fillId="0" applyFill="1" borderId="0" applyAlignment="1">
      <alignment wrapText="1"/>
    </xf>
    <xf numFmtId="4" applyNumberFormat="1" fontId="5" applyFont="1" fillId="0" applyFill="1" borderId="0" applyAlignment="1">
      <alignment wrapText="1"/>
    </xf>
    <xf numFmtId="0" applyNumberFormat="1" fontId="6" applyFont="1" fillId="0" applyFill="1" borderId="0" applyAlignment="1">
      <alignment wrapText="1"/>
    </xf>
    <xf numFmtId="0" applyNumberFormat="1" fontId="3" applyFont="1" fillId="0" applyFill="1" borderId="0" applyAlignment="1"/>
    <xf numFmtId="4" applyNumberFormat="1" fontId="3" applyFont="1" fillId="0" applyFill="1" borderId="0" applyAlignment="1"/>
    <xf numFmtId="0" applyNumberFormat="1" fontId="3" applyFont="1" fillId="0" applyFill="1" borderId="0" applyAlignment="1">
      <alignment wrapText="1"/>
    </xf>
    <xf numFmtId="1" applyNumberFormat="1" fontId="3" applyFont="1" fillId="0" applyFill="1" borderId="0" applyAlignment="1"/>
    <xf numFmtId="3" applyNumberFormat="1" fontId="3" applyFont="1" fillId="0" applyFill="1" borderId="0" applyAlignment="1"/>
    <xf numFmtId="0" applyNumberFormat="1" fontId="0" applyFont="1" fillId="0" applyFill="1" borderId="0" applyAlignment="1">
      <alignment wrapText="1"/>
    </xf>
  </cellXfs>
  <cellStyles count="6">
    <cellStyle name="Normal" xfId="0"/>
    <cellStyle name="Percent" xfId="1"/>
    <cellStyle name="Currency" xfId="2"/>
    <cellStyle name="Currency[0]" xfId="3"/>
    <cellStyle name="Comma" xfId="4"/>
    <cellStyle name="Comma[0]" xfId="5"/>
  </cellStyle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C0C0C0"/>
      <rgbColor rgb="00DD0806"/>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Relationship Id="rId2" Type="http://schemas.openxmlformats.org/officeDocument/2006/relationships/worksheet" Target="worksheets/sheet2.xml"></Relationship><Relationship Id="rId3" Type="http://schemas.openxmlformats.org/officeDocument/2006/relationships/worksheet" Target="worksheets/sheet3.xml"></Relationship><Relationship Id="rId4" Type="http://schemas.openxmlformats.org/officeDocument/2006/relationships/worksheet" Target="worksheets/sheet4.xml"></Relationship><Relationship Id="rId5" Type="http://schemas.openxmlformats.org/officeDocument/2006/relationships/worksheet" Target="worksheets/sheet5.xml"></Relationship><Relationship Id="rId6" Type="http://schemas.openxmlformats.org/officeDocument/2006/relationships/styles" Target="styles.xml"></Relationship><Relationship Id="rId7" Type="http://schemas.openxmlformats.org/officeDocument/2006/relationships/sharedStrings" Target="sharedStrings.xml"></Relationship><Relationship Id="rId8" Type="http://schemas.openxmlformats.org/officeDocument/2006/relationships/theme" Target="theme/theme1.xml"></Relationship></Relationships>
</file>

<file path=xl/theme/theme1.xml><?xml version="1.0" encoding="utf-8"?>
<a:theme xmlns:a="http://schemas.openxmlformats.org/drawingml/2006/mai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K720"/>
  <sheetViews>
    <sheetView tabSelected="1" workbookViewId="0" topLeftCell="A1">
      <pane xSplit="2" ySplit="1" topLeftCell="C2" activePane="bottomRight" state="frozenSplit"/>
      <selection pane="topLeft" activeCell="A1" sqref="A1"/>
      <selection pane="bottomLeft" activeCell="A2" sqref="A2"/>
      <selection pane="topRight" activeCell="C1" sqref="C1"/>
      <selection pane="bottomRight" activeCell="C2" sqref="C2"/>
    </sheetView>
  </sheetViews>
  <sheetFormatPr defaultColWidth="16.855469" defaultRowHeight="49.5" customHeight="1"/>
  <cols>
    <col min="1" max="2" width="16.855469" style="0" customWidth="1"/>
    <col min="3" max="3" width="18.285156" style="0" customWidth="1"/>
    <col min="4" max="4" width="21.570312" style="0" customWidth="1"/>
    <col min="5" max="5" width="16.855469" style="0" customWidth="1"/>
    <col min="6" max="6" width="21.140625" style="0" customWidth="1"/>
    <col min="7" max="115" width="16.855469" style="0" customWidth="1"/>
  </cols>
  <sheetData>
    <row r="1" ht="150">
      <c r="A1" s="1" t="s">
        <v>1634</v>
      </c>
      <c r="B1" s="1" t="s">
        <v>3294</v>
      </c>
      <c r="C1" s="1" t="s">
        <v>3890</v>
      </c>
      <c r="D1" s="1" t="s">
        <v>2545</v>
      </c>
      <c r="E1" s="1" t="s">
        <v>3210</v>
      </c>
      <c r="F1" s="1" t="s">
        <v>740</v>
      </c>
      <c r="G1" s="1" t="s">
        <v>1099</v>
      </c>
      <c r="H1" s="1" t="s">
        <v>165</v>
      </c>
      <c r="I1" s="1" t="s">
        <v>1812</v>
      </c>
      <c r="J1" s="1" t="s">
        <v>1223</v>
      </c>
      <c r="K1" s="1" t="s">
        <v>3853</v>
      </c>
      <c r="L1" s="1" t="s">
        <v>2244</v>
      </c>
      <c r="M1" s="1" t="s">
        <v>930</v>
      </c>
      <c r="N1" s="1" t="s">
        <v>543</v>
      </c>
      <c r="O1" s="1" t="s">
        <v>2213</v>
      </c>
      <c r="P1" s="1" t="s">
        <v>3287</v>
      </c>
      <c r="Q1" s="1" t="s">
        <v>3180</v>
      </c>
      <c r="R1" s="1" t="s">
        <v>3382</v>
      </c>
      <c r="S1" s="1" t="s">
        <v>69</v>
      </c>
      <c r="T1" s="1" t="s">
        <v>3498</v>
      </c>
      <c r="U1" s="1" t="s">
        <v>3738</v>
      </c>
      <c r="V1" s="1" t="s">
        <v>2806</v>
      </c>
      <c r="W1" s="1" t="s">
        <v>3149</v>
      </c>
      <c r="X1" s="1" t="s">
        <v>3465</v>
      </c>
      <c r="Y1" s="1" t="s">
        <v>1428</v>
      </c>
      <c r="Z1" s="1" t="s">
        <v>1642</v>
      </c>
      <c r="AA1" s="1" t="s">
        <v>448</v>
      </c>
      <c r="AB1" s="1" t="s">
        <v>1875</v>
      </c>
      <c r="AC1" s="1" t="s">
        <v>2623</v>
      </c>
      <c r="AD1" s="1" t="s">
        <v>266</v>
      </c>
      <c r="AE1" s="1" t="s">
        <v>3104</v>
      </c>
      <c r="AF1" s="1" t="s">
        <v>136</v>
      </c>
      <c r="AG1" s="1" t="s">
        <v>1717</v>
      </c>
      <c r="AH1" s="1" t="s">
        <v>1291</v>
      </c>
      <c r="AI1" s="1" t="s">
        <v>1362</v>
      </c>
      <c r="AJ1" s="1" t="s">
        <v>339</v>
      </c>
      <c r="AK1" s="1" t="s">
        <v>2333</v>
      </c>
      <c r="AL1" s="1" t="s">
        <v>2979</v>
      </c>
      <c r="AM1" s="1" t="s">
        <v>208</v>
      </c>
      <c r="AN1" s="1" t="s">
        <v>3416</v>
      </c>
      <c r="AO1" s="1" t="s">
        <v>2323</v>
      </c>
      <c r="AP1" s="1" t="s">
        <v>2344</v>
      </c>
      <c r="AQ1" s="1" t="s">
        <v>454</v>
      </c>
      <c r="AR1" s="1" t="s">
        <v>1811</v>
      </c>
      <c r="AS1" s="1" t="s">
        <v>2380</v>
      </c>
      <c r="AT1" s="1" t="s">
        <v>420</v>
      </c>
      <c r="AU1" s="1" t="s">
        <v>4027</v>
      </c>
      <c r="AV1" s="1" t="s">
        <v>404</v>
      </c>
      <c r="AW1" s="1" t="s">
        <v>2454</v>
      </c>
      <c r="AX1" s="1" t="s">
        <v>3317</v>
      </c>
      <c r="AY1" s="1" t="s">
        <v>2471</v>
      </c>
      <c r="AZ1" s="1" t="s">
        <v>720</v>
      </c>
      <c r="BA1" s="1" t="s">
        <v>2145</v>
      </c>
      <c r="BB1" s="1" t="s">
        <v>2743</v>
      </c>
      <c r="BC1" s="1" t="s">
        <v>3020</v>
      </c>
      <c r="BD1" s="1" t="s">
        <v>3953</v>
      </c>
      <c r="BE1" s="1" t="s">
        <v>3062</v>
      </c>
      <c r="BF1" s="1" t="s">
        <v>1723</v>
      </c>
      <c r="BG1" s="1" t="s">
        <v>1150</v>
      </c>
      <c r="BH1" s="1" t="s">
        <v>802</v>
      </c>
      <c r="BI1" s="1" t="s">
        <v>2786</v>
      </c>
      <c r="BJ1" s="1" t="s">
        <v>2376</v>
      </c>
      <c r="BK1" s="1" t="s">
        <v>1359</v>
      </c>
      <c r="BL1" s="1" t="s">
        <v>3966</v>
      </c>
      <c r="BM1" s="1" t="s">
        <v>2634</v>
      </c>
      <c r="BN1" s="1" t="s">
        <v>2340</v>
      </c>
      <c r="BO1" s="1" t="s">
        <v>3713</v>
      </c>
      <c r="BP1" s="1" t="s">
        <v>2250</v>
      </c>
      <c r="BQ1" s="1" t="s">
        <v>3050</v>
      </c>
      <c r="BR1" s="1" t="s">
        <v>2497</v>
      </c>
      <c r="BS1" s="1" t="s">
        <v>1328</v>
      </c>
      <c r="BT1" s="1" t="s">
        <v>3816</v>
      </c>
      <c r="BU1" s="1" t="s">
        <v>562</v>
      </c>
      <c r="BV1" s="1" t="s">
        <v>2947</v>
      </c>
      <c r="BW1" s="1" t="s">
        <v>510</v>
      </c>
      <c r="BX1" s="1" t="s">
        <v>1616</v>
      </c>
      <c r="BY1" s="1" t="s">
        <v>427</v>
      </c>
      <c r="BZ1" s="1" t="s">
        <v>2709</v>
      </c>
      <c r="CA1" s="1" t="s">
        <v>312</v>
      </c>
      <c r="CB1" s="1" t="s">
        <v>245</v>
      </c>
      <c r="CC1" s="1" t="s">
        <v>3061</v>
      </c>
      <c r="CD1" s="1" t="s">
        <v>2233</v>
      </c>
      <c r="CE1" s="1" t="s">
        <v>2644</v>
      </c>
      <c r="CF1" s="1" t="s">
        <v>2422</v>
      </c>
      <c r="CG1" s="1" t="s">
        <v>3258</v>
      </c>
      <c r="CH1" s="1" t="s">
        <v>941</v>
      </c>
      <c r="CI1" s="2" t="s">
        <v>3053</v>
      </c>
      <c r="CJ1" s="1" t="s">
        <v>3814</v>
      </c>
      <c r="CK1" s="1" t="s">
        <v>3959</v>
      </c>
      <c r="CL1" s="1" t="s">
        <v>2280</v>
      </c>
      <c r="CM1" s="1" t="s">
        <v>1819</v>
      </c>
      <c r="CN1" s="1" t="s">
        <v>396</v>
      </c>
      <c r="CO1" s="1" t="s">
        <v>1155</v>
      </c>
      <c r="CP1" s="3" t="s">
        <v>1339</v>
      </c>
      <c r="CQ1" s="1" t="s">
        <v>3671</v>
      </c>
      <c r="CR1" s="1" t="s">
        <v>3447</v>
      </c>
      <c r="CS1" s="3" t="s">
        <v>2724</v>
      </c>
      <c r="CT1" s="1" t="s">
        <v>3261</v>
      </c>
      <c r="CU1" s="1" t="s">
        <v>252</v>
      </c>
      <c r="CV1" s="3" t="s">
        <v>647</v>
      </c>
      <c r="CW1" s="1" t="s">
        <v>905</v>
      </c>
      <c r="CX1" s="1" t="s">
        <v>3035</v>
      </c>
      <c r="CY1" s="3" t="s">
        <v>2657</v>
      </c>
      <c r="CZ1" s="1" t="s">
        <v>2345</v>
      </c>
      <c r="DA1" s="1" t="s">
        <v>1159</v>
      </c>
      <c r="DB1" s="1" t="s">
        <v>2911</v>
      </c>
      <c r="DC1" s="3" t="s">
        <v>2608</v>
      </c>
      <c r="DD1" s="1" t="s">
        <v>2315</v>
      </c>
      <c r="DE1" s="4" t="s">
        <v>1216</v>
      </c>
      <c r="DF1" s="4" t="s">
        <v>1024</v>
      </c>
      <c r="DG1" s="1" t="s">
        <v>1109</v>
      </c>
      <c r="DH1" s="1" t="s">
        <v>2370</v>
      </c>
      <c r="DI1" s="1" t="s">
        <v>3889</v>
      </c>
      <c r="DJ1" s="1" t="s">
        <v>2628</v>
      </c>
      <c r="DK1" s="1" t="s">
        <v>3078</v>
      </c>
    </row>
    <row r="2" ht="49.5" customHeight="1">
      <c r="A2" s="5" t="n">
        <v>2.0</v>
      </c>
      <c r="B2" s="5" t="s">
        <v>2583</v>
      </c>
      <c r="C2" s="5" t="s">
        <v>1945</v>
      </c>
      <c r="D2" s="5" t="s">
        <v>3714</v>
      </c>
      <c r="E2" s="5" t="s">
        <v>1791</v>
      </c>
      <c r="F2" s="5" t="s">
        <v>1090</v>
      </c>
      <c r="G2" s="5" t="s">
        <v>845</v>
      </c>
      <c r="H2" s="5" t="s">
        <v>3353</v>
      </c>
      <c r="I2" s="6" t="n">
        <v>35462.0</v>
      </c>
      <c r="J2" s="7" t="n">
        <v>36342.0</v>
      </c>
      <c r="K2" s="6" t="n">
        <v>37347.0</v>
      </c>
      <c r="L2" s="6" t="n">
        <v>38018.0</v>
      </c>
      <c r="M2" s="6" t="n">
        <v>37377.0</v>
      </c>
      <c r="N2" s="5" t="n">
        <v>30.0</v>
      </c>
      <c r="O2" s="5" t="s">
        <v>549</v>
      </c>
      <c r="P2" s="5"/>
      <c r="Q2" s="5" t="s">
        <v>549</v>
      </c>
      <c r="R2" s="8" t="n">
        <v>12.0</v>
      </c>
      <c r="S2" s="8"/>
      <c r="T2" s="8"/>
      <c r="U2" s="8"/>
      <c r="V2" s="8"/>
      <c r="W2" s="8"/>
      <c r="X2" s="8"/>
      <c r="Y2" s="8"/>
      <c r="Z2" s="8"/>
      <c r="AA2" s="8"/>
      <c r="AB2" s="8"/>
      <c r="AC2" s="8" t="n">
        <v>4.0</v>
      </c>
      <c r="AD2" s="8" t="n">
        <v>3.8</v>
      </c>
      <c r="AE2" s="8" t="n">
        <v>3.6</v>
      </c>
      <c r="AF2" s="8" t="n">
        <v>3.0</v>
      </c>
      <c r="AG2" s="8" t="n">
        <v>2.5</v>
      </c>
      <c r="AH2" s="8" t="n">
        <v>2.3</v>
      </c>
      <c r="AI2" s="8" t="n">
        <v>2.3</v>
      </c>
      <c r="AJ2" s="8" t="n">
        <v>2.0</v>
      </c>
      <c r="AK2" s="8" t="n">
        <v>2.3</v>
      </c>
      <c r="AL2" s="8" t="n">
        <v>2.4</v>
      </c>
      <c r="AM2" s="8" t="n">
        <v>2.0</v>
      </c>
      <c r="AN2" s="8" t="n">
        <v>2.1</v>
      </c>
      <c r="AO2" s="8" t="n">
        <v>2.2</v>
      </c>
      <c r="AP2" s="8" t="n">
        <v>2.3</v>
      </c>
      <c r="AQ2" s="8" t="n">
        <v>2.4</v>
      </c>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9">
        <f ca="1">SUM(S2:CH2)</f>
      </c>
      <c r="CJ2" s="8" t="s">
        <v>2630</v>
      </c>
      <c r="CK2" s="8" t="n">
        <v>1.0</v>
      </c>
      <c r="CL2" s="8" t="s">
        <v>1178</v>
      </c>
      <c r="CM2" s="8"/>
      <c r="CN2" s="8"/>
      <c r="CO2" s="5"/>
      <c r="CP2" s="10"/>
      <c r="CQ2" s="5"/>
      <c r="CR2" s="5"/>
      <c r="CS2" s="10"/>
      <c r="CT2" s="5"/>
      <c r="CU2" s="5"/>
      <c r="CV2" s="10"/>
      <c r="CW2" s="5"/>
      <c r="CX2" s="5"/>
      <c r="CY2" s="10"/>
      <c r="CZ2" s="5"/>
      <c r="DA2" s="5"/>
      <c r="DB2" s="5" t="s">
        <v>430</v>
      </c>
      <c r="DC2" s="10"/>
      <c r="DD2" s="5" t="s">
        <v>171</v>
      </c>
      <c r="DE2" s="11" t="s">
        <v>430</v>
      </c>
      <c r="DF2" s="11" t="s">
        <v>430</v>
      </c>
      <c r="DG2" s="5" t="s">
        <v>430</v>
      </c>
      <c r="DH2" s="5" t="s">
        <v>430</v>
      </c>
      <c r="DI2" s="5" t="s">
        <v>1178</v>
      </c>
      <c r="DJ2" s="5" t="s">
        <v>3292</v>
      </c>
      <c r="DK2" s="5" t="s">
        <v>3281</v>
      </c>
    </row>
    <row r="3" ht="49.5" customHeight="1">
      <c r="A3" s="5" t="n">
        <v>3.0</v>
      </c>
      <c r="B3" s="5" t="s">
        <v>1319</v>
      </c>
      <c r="C3" s="5" t="s">
        <v>2466</v>
      </c>
      <c r="D3" s="5" t="s">
        <v>2466</v>
      </c>
      <c r="E3" s="5" t="s">
        <v>2246</v>
      </c>
      <c r="F3" s="5" t="s">
        <v>2501</v>
      </c>
      <c r="G3" s="5" t="s">
        <v>1248</v>
      </c>
      <c r="H3" s="5" t="s">
        <v>3353</v>
      </c>
      <c r="I3" s="6" t="n">
        <v>36805.0</v>
      </c>
      <c r="J3" s="7"/>
      <c r="K3" s="6" t="n">
        <v>37347.0</v>
      </c>
      <c r="L3" s="6"/>
      <c r="M3" s="6"/>
      <c r="N3" s="5" t="n">
        <v>13.0</v>
      </c>
      <c r="O3" s="5" t="s">
        <v>1180</v>
      </c>
      <c r="P3" s="5" t="s">
        <v>549</v>
      </c>
      <c r="Q3" s="5" t="s">
        <v>549</v>
      </c>
      <c r="R3" s="8" t="n">
        <v>18.2</v>
      </c>
      <c r="S3" s="8"/>
      <c r="T3" s="8"/>
      <c r="U3" s="8"/>
      <c r="V3" s="8"/>
      <c r="W3" s="8"/>
      <c r="X3" s="8"/>
      <c r="Y3" s="8"/>
      <c r="Z3" s="8"/>
      <c r="AA3" s="8"/>
      <c r="AB3" s="8"/>
      <c r="AC3" s="8" t="n">
        <v>13.9</v>
      </c>
      <c r="AD3" s="8" t="n">
        <v>20.8</v>
      </c>
      <c r="AE3" s="8" t="n">
        <v>31.3</v>
      </c>
      <c r="AF3" s="8" t="n">
        <v>32.8</v>
      </c>
      <c r="AG3" s="8" t="n">
        <v>34.4</v>
      </c>
      <c r="AH3" s="8" t="n">
        <v>37.3</v>
      </c>
      <c r="AI3" s="8" t="n">
        <v>38.95</v>
      </c>
      <c r="AJ3" s="8" t="n">
        <v>39.57</v>
      </c>
      <c r="AK3" s="8" t="n">
        <v>37.64</v>
      </c>
      <c r="AL3" s="8" t="n">
        <v>29.16</v>
      </c>
      <c r="AM3" s="8" t="n">
        <v>24.7</v>
      </c>
      <c r="AN3" s="8" t="n">
        <v>22.0</v>
      </c>
      <c r="AO3" s="8" t="n">
        <v>21.7</v>
      </c>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9">
        <f ca="1">SUM(S3:CH3)</f>
      </c>
      <c r="CJ3" s="8" t="s">
        <v>3982</v>
      </c>
      <c r="CK3" s="8" t="n">
        <v>1.0</v>
      </c>
      <c r="CL3" s="8" t="s">
        <v>1178</v>
      </c>
      <c r="CM3" s="8"/>
      <c r="CN3" s="8"/>
      <c r="CO3" s="5"/>
      <c r="CP3" s="10"/>
      <c r="CQ3" s="5"/>
      <c r="CR3" s="5"/>
      <c r="CS3" s="10"/>
      <c r="CT3" s="5"/>
      <c r="CU3" s="5"/>
      <c r="CV3" s="10"/>
      <c r="CW3" s="5"/>
      <c r="CX3" s="5"/>
      <c r="CY3" s="10"/>
      <c r="CZ3" s="5"/>
      <c r="DA3" s="5"/>
      <c r="DB3" s="5"/>
      <c r="DC3" s="10"/>
      <c r="DD3" s="5"/>
      <c r="DE3" s="11"/>
      <c r="DF3" s="11"/>
      <c r="DG3" s="5"/>
      <c r="DH3" s="5"/>
      <c r="DI3" s="5" t="s">
        <v>1178</v>
      </c>
      <c r="DJ3" s="5" t="s">
        <v>2306</v>
      </c>
      <c r="DK3" s="5"/>
    </row>
    <row r="4" ht="60">
      <c r="A4" s="5" t="n">
        <v>5.0</v>
      </c>
      <c r="B4" s="5" t="s">
        <v>1914</v>
      </c>
      <c r="C4" s="5" t="s">
        <v>310</v>
      </c>
      <c r="D4" s="5" t="s">
        <v>3166</v>
      </c>
      <c r="E4" s="5" t="s">
        <v>1791</v>
      </c>
      <c r="F4" s="5" t="s">
        <v>2501</v>
      </c>
      <c r="G4" s="5" t="s">
        <v>1248</v>
      </c>
      <c r="H4" s="5" t="s">
        <v>3353</v>
      </c>
      <c r="I4" s="6"/>
      <c r="J4" s="7"/>
      <c r="K4" s="6" t="n">
        <v>36373.0</v>
      </c>
      <c r="L4" s="6"/>
      <c r="M4" s="6"/>
      <c r="N4" s="5" t="n">
        <v>20.0</v>
      </c>
      <c r="O4" s="5" t="s">
        <v>1180</v>
      </c>
      <c r="P4" s="5"/>
      <c r="Q4" s="5" t="s">
        <v>1180</v>
      </c>
      <c r="R4" s="8" t="n">
        <v>21.84</v>
      </c>
      <c r="S4" s="8"/>
      <c r="T4" s="8"/>
      <c r="U4" s="8"/>
      <c r="V4" s="8"/>
      <c r="W4" s="8"/>
      <c r="X4" s="8"/>
      <c r="Y4" s="8"/>
      <c r="Z4" s="8" t="n">
        <v>1.556</v>
      </c>
      <c r="AA4" s="8" t="n">
        <v>2.334</v>
      </c>
      <c r="AB4" s="8" t="n">
        <v>2.334</v>
      </c>
      <c r="AC4" s="8" t="n">
        <v>2.334</v>
      </c>
      <c r="AD4" s="8" t="n">
        <v>2.334</v>
      </c>
      <c r="AE4" s="8" t="n">
        <v>2.334</v>
      </c>
      <c r="AF4" s="8" t="n">
        <v>2.334</v>
      </c>
      <c r="AG4" s="8" t="n">
        <v>2.334</v>
      </c>
      <c r="AH4" s="8" t="n">
        <v>2.276</v>
      </c>
      <c r="AI4" s="8" t="n">
        <v>2.234</v>
      </c>
      <c r="AJ4" s="8" t="n">
        <v>2.234</v>
      </c>
      <c r="AK4" s="8" t="n">
        <v>2.234</v>
      </c>
      <c r="AL4" s="8" t="n">
        <v>2.234</v>
      </c>
      <c r="AM4" s="8" t="n">
        <v>2.234</v>
      </c>
      <c r="AN4" s="8" t="n">
        <v>2.234</v>
      </c>
      <c r="AO4" s="8" t="n">
        <v>1.842</v>
      </c>
      <c r="AP4" s="8" t="n">
        <v>1.596</v>
      </c>
      <c r="AQ4" s="8" t="n">
        <v>1.596</v>
      </c>
      <c r="AR4" s="8" t="n">
        <v>1.596</v>
      </c>
      <c r="AS4" s="8" t="n">
        <v>1.596</v>
      </c>
      <c r="AT4" s="8" t="n">
        <v>0.533</v>
      </c>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9">
        <f ca="1">SUM(S4:CH4)</f>
      </c>
      <c r="CJ4" s="8" t="s">
        <v>3359</v>
      </c>
      <c r="CK4" s="8" t="n">
        <v>1.0</v>
      </c>
      <c r="CL4" s="8" t="s">
        <v>1178</v>
      </c>
      <c r="CM4" s="8"/>
      <c r="CN4" s="8"/>
      <c r="CO4" s="5"/>
      <c r="CP4" s="10"/>
      <c r="CQ4" s="5"/>
      <c r="CR4" s="5"/>
      <c r="CS4" s="10"/>
      <c r="CT4" s="5"/>
      <c r="CU4" s="5"/>
      <c r="CV4" s="10"/>
      <c r="CW4" s="5"/>
      <c r="CX4" s="5"/>
      <c r="CY4" s="10"/>
      <c r="CZ4" s="5"/>
      <c r="DA4" s="5"/>
      <c r="DB4" s="5"/>
      <c r="DC4" s="10"/>
      <c r="DD4" s="5"/>
      <c r="DE4" s="11"/>
      <c r="DF4" s="11"/>
      <c r="DG4" s="5"/>
      <c r="DH4" s="5"/>
      <c r="DI4" s="5"/>
      <c r="DJ4" s="5"/>
      <c r="DK4" s="5"/>
    </row>
    <row r="5" ht="75">
      <c r="A5" s="5" t="n">
        <v>7.0</v>
      </c>
      <c r="B5" s="5" t="s">
        <v>2156</v>
      </c>
      <c r="C5" s="5" t="s">
        <v>975</v>
      </c>
      <c r="D5" s="5" t="s">
        <v>2070</v>
      </c>
      <c r="E5" s="5" t="s">
        <v>687</v>
      </c>
      <c r="F5" s="5" t="s">
        <v>1667</v>
      </c>
      <c r="G5" s="5" t="s">
        <v>2943</v>
      </c>
      <c r="H5" s="5" t="s">
        <v>3353</v>
      </c>
      <c r="I5" s="6"/>
      <c r="J5" s="7"/>
      <c r="K5" s="6" t="n">
        <v>38076.0</v>
      </c>
      <c r="L5" s="6"/>
      <c r="M5" s="6"/>
      <c r="N5" s="5" t="n">
        <v>25.0</v>
      </c>
      <c r="O5" s="5" t="s">
        <v>1180</v>
      </c>
      <c r="P5" s="5"/>
      <c r="Q5" s="5" t="s">
        <v>549</v>
      </c>
      <c r="R5" s="8" t="n">
        <v>47.3</v>
      </c>
      <c r="S5" s="8"/>
      <c r="T5" s="8"/>
      <c r="U5" s="8"/>
      <c r="V5" s="8"/>
      <c r="W5" s="8"/>
      <c r="X5" s="8"/>
      <c r="Y5" s="8"/>
      <c r="Z5" s="8"/>
      <c r="AA5" s="8"/>
      <c r="AB5" s="8"/>
      <c r="AC5" s="8"/>
      <c r="AD5" s="8"/>
      <c r="AE5" s="8"/>
      <c r="AF5" s="8" t="n">
        <v>3.184</v>
      </c>
      <c r="AG5" s="8" t="n">
        <v>5.517</v>
      </c>
      <c r="AH5" s="8" t="n">
        <v>5.655</v>
      </c>
      <c r="AI5" s="8" t="n">
        <v>5.711</v>
      </c>
      <c r="AJ5" s="8" t="n">
        <v>5.768</v>
      </c>
      <c r="AK5" s="8" t="n">
        <v>5.826</v>
      </c>
      <c r="AL5" s="8" t="n">
        <v>5.884</v>
      </c>
      <c r="AM5" s="8" t="n">
        <v>5.943</v>
      </c>
      <c r="AN5" s="8" t="n">
        <v>6.003</v>
      </c>
      <c r="AO5" s="8" t="n">
        <v>6.063</v>
      </c>
      <c r="AP5" s="8" t="n">
        <v>6.123</v>
      </c>
      <c r="AQ5" s="8" t="n">
        <v>6.185</v>
      </c>
      <c r="AR5" s="8" t="n">
        <v>6.246</v>
      </c>
      <c r="AS5" s="8" t="n">
        <v>6.309</v>
      </c>
      <c r="AT5" s="8" t="n">
        <v>6.374</v>
      </c>
      <c r="AU5" s="8" t="n">
        <v>6.436</v>
      </c>
      <c r="AV5" s="8" t="n">
        <v>6.5</v>
      </c>
      <c r="AW5" s="8" t="n">
        <v>6.565</v>
      </c>
      <c r="AX5" s="8" t="n">
        <v>6.631</v>
      </c>
      <c r="AY5" s="8" t="n">
        <v>6.697</v>
      </c>
      <c r="AZ5" s="8" t="n">
        <v>6.764</v>
      </c>
      <c r="BA5" s="8" t="n">
        <v>6.832</v>
      </c>
      <c r="BB5" s="8" t="n">
        <v>6.9</v>
      </c>
      <c r="BC5" s="8" t="n">
        <v>6.969</v>
      </c>
      <c r="BD5" s="8" t="n">
        <v>7.039</v>
      </c>
      <c r="BE5" s="8" t="n">
        <v>4.646</v>
      </c>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9">
        <f ca="1">SUM(S5:CH5)</f>
      </c>
      <c r="CJ5" s="8" t="s">
        <v>3654</v>
      </c>
      <c r="CK5" s="8" t="n">
        <v>0.85</v>
      </c>
      <c r="CL5" s="8" t="s">
        <v>1178</v>
      </c>
      <c r="CM5" s="8" t="s">
        <v>433</v>
      </c>
      <c r="CN5" s="8" t="n">
        <v>0.15</v>
      </c>
      <c r="CO5" s="5" t="s">
        <v>1178</v>
      </c>
      <c r="CP5" s="10"/>
      <c r="CQ5" s="5"/>
      <c r="CR5" s="5"/>
      <c r="CS5" s="10"/>
      <c r="CT5" s="5"/>
      <c r="CU5" s="5"/>
      <c r="CV5" s="10"/>
      <c r="CW5" s="5"/>
      <c r="CX5" s="5"/>
      <c r="CY5" s="10"/>
      <c r="CZ5" s="5"/>
      <c r="DA5" s="5"/>
      <c r="DB5" s="5"/>
      <c r="DC5" s="10"/>
      <c r="DD5" s="5"/>
      <c r="DE5" s="11"/>
      <c r="DF5" s="11"/>
      <c r="DG5" s="5"/>
      <c r="DH5" s="5"/>
      <c r="DI5" s="5" t="s">
        <v>1178</v>
      </c>
      <c r="DJ5" s="5" t="s">
        <v>2766</v>
      </c>
      <c r="DK5" s="5"/>
    </row>
    <row r="6" ht="60">
      <c r="A6" s="5" t="n">
        <v>8.0</v>
      </c>
      <c r="B6" s="5" t="s">
        <v>3074</v>
      </c>
      <c r="C6" s="5" t="s">
        <v>975</v>
      </c>
      <c r="D6" s="5" t="s">
        <v>1106</v>
      </c>
      <c r="E6" s="5" t="s">
        <v>687</v>
      </c>
      <c r="F6" s="5" t="s">
        <v>2501</v>
      </c>
      <c r="G6" s="5" t="s">
        <v>1053</v>
      </c>
      <c r="H6" s="5" t="s">
        <v>3353</v>
      </c>
      <c r="I6" s="6"/>
      <c r="J6" s="7"/>
      <c r="K6" s="6" t="n">
        <v>38530.0</v>
      </c>
      <c r="L6" s="6"/>
      <c r="M6" s="6"/>
      <c r="N6" s="5" t="n">
        <v>27.0</v>
      </c>
      <c r="O6" s="5" t="s">
        <v>1180</v>
      </c>
      <c r="P6" s="5"/>
      <c r="Q6" s="5" t="s">
        <v>549</v>
      </c>
      <c r="R6" s="8" t="n">
        <v>47.0</v>
      </c>
      <c r="S6" s="8"/>
      <c r="T6" s="8"/>
      <c r="U6" s="8"/>
      <c r="V6" s="8"/>
      <c r="W6" s="8"/>
      <c r="X6" s="8"/>
      <c r="Y6" s="8"/>
      <c r="Z6" s="8"/>
      <c r="AA6" s="8"/>
      <c r="AB6" s="8"/>
      <c r="AC6" s="8"/>
      <c r="AD6" s="8"/>
      <c r="AE6" s="8"/>
      <c r="AF6" s="8"/>
      <c r="AG6" s="8" t="n">
        <v>2.181992</v>
      </c>
      <c r="AH6" s="8" t="n">
        <v>6.648166</v>
      </c>
      <c r="AI6" s="8" t="n">
        <v>6.570659</v>
      </c>
      <c r="AJ6" s="8" t="n">
        <v>7.101632</v>
      </c>
      <c r="AK6" s="8" t="n">
        <v>7.277309</v>
      </c>
      <c r="AL6" s="8" t="n">
        <v>7.322619</v>
      </c>
      <c r="AM6" s="8" t="n">
        <v>7.189351</v>
      </c>
      <c r="AN6" s="8" t="n">
        <v>7.077933</v>
      </c>
      <c r="AO6" s="8" t="n">
        <v>7.020884</v>
      </c>
      <c r="AP6" s="8" t="n">
        <v>7.16618</v>
      </c>
      <c r="AQ6" s="8" t="n">
        <v>7.24211</v>
      </c>
      <c r="AR6" s="8" t="n">
        <v>7.188045</v>
      </c>
      <c r="AS6" s="8" t="n">
        <v>7.052327</v>
      </c>
      <c r="AT6" s="8" t="n">
        <v>6.875836</v>
      </c>
      <c r="AU6" s="8" t="n">
        <v>7.042285</v>
      </c>
      <c r="AV6" s="8" t="n">
        <v>7.335051</v>
      </c>
      <c r="AW6" s="8" t="n">
        <v>7.289834</v>
      </c>
      <c r="AX6" s="8" t="n">
        <v>7.071664</v>
      </c>
      <c r="AY6" s="8" t="n">
        <v>7.062172</v>
      </c>
      <c r="AZ6" s="8" t="n">
        <v>7.292552</v>
      </c>
      <c r="BA6" s="8" t="n">
        <v>7.574423</v>
      </c>
      <c r="BB6" s="8" t="n">
        <v>7.804588</v>
      </c>
      <c r="BC6" s="8" t="n">
        <v>7.804066</v>
      </c>
      <c r="BD6" s="8" t="n">
        <v>7.667394</v>
      </c>
      <c r="BE6" s="8" t="n">
        <v>7.139301</v>
      </c>
      <c r="BF6" s="8" t="n">
        <v>6.752605</v>
      </c>
      <c r="BG6" s="8" t="n">
        <v>1.669496</v>
      </c>
      <c r="BH6" s="8"/>
      <c r="BI6" s="8"/>
      <c r="BJ6" s="8"/>
      <c r="BK6" s="8"/>
      <c r="BL6" s="8"/>
      <c r="BM6" s="8"/>
      <c r="BN6" s="8"/>
      <c r="BO6" s="8"/>
      <c r="BP6" s="8"/>
      <c r="BQ6" s="8"/>
      <c r="BR6" s="8"/>
      <c r="BS6" s="8"/>
      <c r="BT6" s="8"/>
      <c r="BU6" s="8"/>
      <c r="BV6" s="8"/>
      <c r="BW6" s="8"/>
      <c r="BX6" s="8"/>
      <c r="BY6" s="8"/>
      <c r="BZ6" s="8"/>
      <c r="CA6" s="8"/>
      <c r="CB6" s="8"/>
      <c r="CC6" s="8"/>
      <c r="CD6" s="8"/>
      <c r="CE6" s="8"/>
      <c r="CF6" s="8"/>
      <c r="CG6" s="8"/>
      <c r="CH6" s="8"/>
      <c r="CI6" s="9">
        <f ca="1">SUM(S6:CH6)</f>
      </c>
      <c r="CJ6" s="8" t="s">
        <v>2767</v>
      </c>
      <c r="CK6" s="8" t="n">
        <v>0.5</v>
      </c>
      <c r="CL6" s="8" t="s">
        <v>1178</v>
      </c>
      <c r="CM6" s="8" t="s">
        <v>2228</v>
      </c>
      <c r="CN6" s="8" t="n">
        <v>0.5</v>
      </c>
      <c r="CO6" s="5"/>
      <c r="CP6" s="10"/>
      <c r="CQ6" s="5"/>
      <c r="CR6" s="5"/>
      <c r="CS6" s="10"/>
      <c r="CT6" s="5"/>
      <c r="CU6" s="5"/>
      <c r="CV6" s="10"/>
      <c r="CW6" s="5"/>
      <c r="CX6" s="5"/>
      <c r="CY6" s="10"/>
      <c r="CZ6" s="5"/>
      <c r="DA6" s="5"/>
      <c r="DB6" s="5"/>
      <c r="DC6" s="10"/>
      <c r="DD6" s="5"/>
      <c r="DE6" s="11"/>
      <c r="DF6" s="11"/>
      <c r="DG6" s="5"/>
      <c r="DH6" s="5"/>
      <c r="DI6" s="5" t="s">
        <v>1178</v>
      </c>
      <c r="DJ6" s="5" t="s">
        <v>2766</v>
      </c>
      <c r="DK6" s="5"/>
    </row>
    <row r="7" ht="49.5" customHeight="1">
      <c r="A7" s="5" t="n">
        <v>9.0</v>
      </c>
      <c r="B7" s="5" t="s">
        <v>2276</v>
      </c>
      <c r="C7" s="5" t="s">
        <v>975</v>
      </c>
      <c r="D7" s="5" t="s">
        <v>1458</v>
      </c>
      <c r="E7" s="5" t="s">
        <v>687</v>
      </c>
      <c r="F7" s="5" t="s">
        <v>86</v>
      </c>
      <c r="G7" s="5" t="s">
        <v>1115</v>
      </c>
      <c r="H7" s="5" t="s">
        <v>3353</v>
      </c>
      <c r="I7" s="6"/>
      <c r="J7" s="7"/>
      <c r="K7" s="6" t="n">
        <v>37977.0</v>
      </c>
      <c r="L7" s="6"/>
      <c r="M7" s="6"/>
      <c r="N7" s="5" t="n">
        <v>30.0</v>
      </c>
      <c r="O7" s="5" t="s">
        <v>1180</v>
      </c>
      <c r="P7" s="5"/>
      <c r="Q7" s="5" t="s">
        <v>549</v>
      </c>
      <c r="R7" s="8" t="n">
        <v>24.2</v>
      </c>
      <c r="S7" s="8"/>
      <c r="T7" s="8"/>
      <c r="U7" s="8"/>
      <c r="V7" s="8"/>
      <c r="W7" s="8"/>
      <c r="X7" s="8"/>
      <c r="Y7" s="8"/>
      <c r="Z7" s="8"/>
      <c r="AA7" s="8"/>
      <c r="AB7" s="8"/>
      <c r="AC7" s="8"/>
      <c r="AD7" s="8" t="n">
        <v>0.22</v>
      </c>
      <c r="AE7" s="8" t="n">
        <v>0.89</v>
      </c>
      <c r="AF7" s="8" t="n">
        <v>0.92</v>
      </c>
      <c r="AG7" s="8" t="n">
        <v>3.37</v>
      </c>
      <c r="AH7" s="8" t="n">
        <v>3.55</v>
      </c>
      <c r="AI7" s="8" t="n">
        <v>3.63</v>
      </c>
      <c r="AJ7" s="8" t="n">
        <v>3.66</v>
      </c>
      <c r="AK7" s="8" t="n">
        <v>3.69</v>
      </c>
      <c r="AL7" s="8" t="n">
        <v>3.75</v>
      </c>
      <c r="AM7" s="8" t="n">
        <v>3.81</v>
      </c>
      <c r="AN7" s="8" t="n">
        <v>3.87</v>
      </c>
      <c r="AO7" s="8" t="n">
        <v>3.93</v>
      </c>
      <c r="AP7" s="8" t="n">
        <v>3.99</v>
      </c>
      <c r="AQ7" s="8" t="n">
        <v>4.06</v>
      </c>
      <c r="AR7" s="8" t="n">
        <v>4.13</v>
      </c>
      <c r="AS7" s="8" t="n">
        <v>4.2</v>
      </c>
      <c r="AT7" s="8" t="n">
        <v>4.27</v>
      </c>
      <c r="AU7" s="8" t="n">
        <v>4.34</v>
      </c>
      <c r="AV7" s="8" t="n">
        <v>4.41</v>
      </c>
      <c r="AW7" s="8" t="n">
        <v>4.49</v>
      </c>
      <c r="AX7" s="8" t="n">
        <v>4.57</v>
      </c>
      <c r="AY7" s="8" t="n">
        <v>4.64</v>
      </c>
      <c r="AZ7" s="8" t="n">
        <v>4.73</v>
      </c>
      <c r="BA7" s="8" t="n">
        <v>4.81</v>
      </c>
      <c r="BB7" s="8" t="n">
        <v>4.9</v>
      </c>
      <c r="BC7" s="8" t="n">
        <v>4.98</v>
      </c>
      <c r="BD7" s="8" t="n">
        <v>5.07</v>
      </c>
      <c r="BE7" s="8" t="n">
        <v>5.17</v>
      </c>
      <c r="BF7" s="8" t="n">
        <v>5.26</v>
      </c>
      <c r="BG7" s="8" t="n">
        <v>5.36</v>
      </c>
      <c r="BH7" s="8" t="n">
        <v>5.46</v>
      </c>
      <c r="BI7" s="8" t="n">
        <v>5.62</v>
      </c>
      <c r="BJ7" s="8" t="n">
        <v>4.32</v>
      </c>
      <c r="BK7" s="8"/>
      <c r="BL7" s="8"/>
      <c r="BM7" s="8"/>
      <c r="BN7" s="8"/>
      <c r="BO7" s="8"/>
      <c r="BP7" s="8"/>
      <c r="BQ7" s="8"/>
      <c r="BR7" s="8"/>
      <c r="BS7" s="8"/>
      <c r="BT7" s="8"/>
      <c r="BU7" s="8"/>
      <c r="BV7" s="8"/>
      <c r="BW7" s="8"/>
      <c r="BX7" s="8"/>
      <c r="BY7" s="8"/>
      <c r="BZ7" s="8"/>
      <c r="CA7" s="8"/>
      <c r="CB7" s="8"/>
      <c r="CC7" s="8"/>
      <c r="CD7" s="8"/>
      <c r="CE7" s="8"/>
      <c r="CF7" s="8"/>
      <c r="CG7" s="8"/>
      <c r="CH7" s="8"/>
      <c r="CI7" s="9">
        <f ca="1">SUM(S7:CH7)</f>
      </c>
      <c r="CJ7" s="8" t="s">
        <v>2755</v>
      </c>
      <c r="CK7" s="8" t="n">
        <v>1.0</v>
      </c>
      <c r="CL7" s="8" t="s">
        <v>1178</v>
      </c>
      <c r="CM7" s="8"/>
      <c r="CN7" s="8"/>
      <c r="CO7" s="5"/>
      <c r="CP7" s="10"/>
      <c r="CQ7" s="5"/>
      <c r="CR7" s="5"/>
      <c r="CS7" s="10"/>
      <c r="CT7" s="5"/>
      <c r="CU7" s="5"/>
      <c r="CV7" s="10"/>
      <c r="CW7" s="5"/>
      <c r="CX7" s="5"/>
      <c r="CY7" s="10"/>
      <c r="CZ7" s="5"/>
      <c r="DA7" s="5"/>
      <c r="DB7" s="5"/>
      <c r="DC7" s="10"/>
      <c r="DD7" s="5"/>
      <c r="DE7" s="11"/>
      <c r="DF7" s="11"/>
      <c r="DG7" s="5"/>
      <c r="DH7" s="5"/>
      <c r="DI7" s="5" t="s">
        <v>1178</v>
      </c>
      <c r="DJ7" s="5" t="s">
        <v>2024</v>
      </c>
      <c r="DK7" s="5"/>
    </row>
    <row r="8" ht="49.5" customHeight="1">
      <c r="A8" s="5" t="n">
        <v>10.0</v>
      </c>
      <c r="B8" s="5" t="s">
        <v>2085</v>
      </c>
      <c r="C8" s="5" t="s">
        <v>975</v>
      </c>
      <c r="D8" s="5" t="s">
        <v>1066</v>
      </c>
      <c r="E8" s="5" t="s">
        <v>687</v>
      </c>
      <c r="F8" s="5" t="s">
        <v>2501</v>
      </c>
      <c r="G8" s="5" t="s">
        <v>2162</v>
      </c>
      <c r="H8" s="5" t="s">
        <v>3353</v>
      </c>
      <c r="I8" s="6"/>
      <c r="J8" s="7"/>
      <c r="K8" s="6" t="n">
        <v>36557.0</v>
      </c>
      <c r="L8" s="6"/>
      <c r="M8" s="6"/>
      <c r="N8" s="5" t="n">
        <v>30.0</v>
      </c>
      <c r="O8" s="5" t="s">
        <v>1180</v>
      </c>
      <c r="P8" s="5"/>
      <c r="Q8" s="5" t="s">
        <v>1436</v>
      </c>
      <c r="R8" s="8" t="n">
        <v>40.7</v>
      </c>
      <c r="S8" s="8"/>
      <c r="T8" s="8"/>
      <c r="U8" s="8"/>
      <c r="V8" s="8"/>
      <c r="W8" s="8"/>
      <c r="X8" s="8"/>
      <c r="Y8" s="8"/>
      <c r="Z8" s="8"/>
      <c r="AA8" s="8"/>
      <c r="AB8" s="8" t="n">
        <v>2.415849</v>
      </c>
      <c r="AC8" s="8" t="n">
        <v>7.069001</v>
      </c>
      <c r="AD8" s="8" t="n">
        <v>7.440065</v>
      </c>
      <c r="AE8" s="8" t="n">
        <v>7.670864</v>
      </c>
      <c r="AF8" s="8" t="n">
        <v>7.878741</v>
      </c>
      <c r="AG8" s="8" t="n">
        <v>8.151947</v>
      </c>
      <c r="AH8" s="8" t="n">
        <v>8.357294</v>
      </c>
      <c r="AI8" s="8" t="n">
        <v>8.434256</v>
      </c>
      <c r="AJ8" s="8" t="n">
        <v>8.645112</v>
      </c>
      <c r="AK8" s="8" t="n">
        <v>8.86124</v>
      </c>
      <c r="AL8" s="8" t="n">
        <v>9.082771</v>
      </c>
      <c r="AM8" s="8" t="n">
        <v>9.30984</v>
      </c>
      <c r="AN8" s="8" t="n">
        <v>9.542587</v>
      </c>
      <c r="AO8" s="8" t="n">
        <v>9.781151</v>
      </c>
      <c r="AP8" s="8" t="n">
        <v>10.02568</v>
      </c>
      <c r="AQ8" s="8" t="n">
        <v>10.276322</v>
      </c>
      <c r="AR8" s="8" t="n">
        <v>10.53323</v>
      </c>
      <c r="AS8" s="8" t="n">
        <v>10.796561</v>
      </c>
      <c r="AT8" s="8" t="n">
        <v>11.066475</v>
      </c>
      <c r="AU8" s="8" t="n">
        <v>11.343137</v>
      </c>
      <c r="AV8" s="8" t="n">
        <v>11.626715</v>
      </c>
      <c r="AW8" s="8" t="n">
        <v>11.917383</v>
      </c>
      <c r="AX8" s="8" t="n">
        <v>12.215318</v>
      </c>
      <c r="AY8" s="8" t="n">
        <v>12.5207</v>
      </c>
      <c r="AZ8" s="8" t="n">
        <v>12.833718</v>
      </c>
      <c r="BA8" s="8" t="n">
        <v>13.154561</v>
      </c>
      <c r="BB8" s="8" t="n">
        <v>13.483425</v>
      </c>
      <c r="BC8" s="8" t="n">
        <v>13.820511</v>
      </c>
      <c r="BD8" s="8" t="n">
        <v>14.166023</v>
      </c>
      <c r="BE8" s="8" t="n">
        <v>14.520174</v>
      </c>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9">
        <f ca="1">SUM(S8:CH8)</f>
      </c>
      <c r="CJ8" s="8" t="s">
        <v>607</v>
      </c>
      <c r="CK8" s="8" t="n">
        <v>1.0</v>
      </c>
      <c r="CL8" s="8" t="s">
        <v>1178</v>
      </c>
      <c r="CM8" s="8"/>
      <c r="CN8" s="8"/>
      <c r="CO8" s="5"/>
      <c r="CP8" s="10"/>
      <c r="CQ8" s="5"/>
      <c r="CR8" s="5"/>
      <c r="CS8" s="10"/>
      <c r="CT8" s="5"/>
      <c r="CU8" s="5"/>
      <c r="CV8" s="10"/>
      <c r="CW8" s="5"/>
      <c r="CX8" s="5"/>
      <c r="CY8" s="10"/>
      <c r="CZ8" s="5"/>
      <c r="DA8" s="5"/>
      <c r="DB8" s="5" t="s">
        <v>3507</v>
      </c>
      <c r="DC8" s="10"/>
      <c r="DD8" s="5"/>
      <c r="DE8" s="11" t="s">
        <v>2284</v>
      </c>
      <c r="DF8" s="11"/>
      <c r="DG8" s="5" t="s">
        <v>2284</v>
      </c>
      <c r="DH8" s="5"/>
      <c r="DI8" s="5" t="s">
        <v>1178</v>
      </c>
      <c r="DJ8" s="5" t="s">
        <v>3857</v>
      </c>
      <c r="DK8" s="5"/>
    </row>
    <row r="9" ht="49.5" customHeight="1">
      <c r="A9" s="5" t="n">
        <v>11.0</v>
      </c>
      <c r="B9" s="5" t="s">
        <v>3705</v>
      </c>
      <c r="C9" s="5" t="s">
        <v>975</v>
      </c>
      <c r="D9" s="5" t="s">
        <v>1066</v>
      </c>
      <c r="E9" s="5" t="s">
        <v>687</v>
      </c>
      <c r="F9" s="5" t="s">
        <v>2501</v>
      </c>
      <c r="G9" s="5" t="s">
        <v>2162</v>
      </c>
      <c r="H9" s="5" t="s">
        <v>3353</v>
      </c>
      <c r="I9" s="6"/>
      <c r="J9" s="7"/>
      <c r="K9" s="6" t="n">
        <v>38777.0</v>
      </c>
      <c r="L9" s="6"/>
      <c r="M9" s="6"/>
      <c r="N9" s="5" t="n">
        <v>30.0</v>
      </c>
      <c r="O9" s="5" t="s">
        <v>1180</v>
      </c>
      <c r="P9" s="5"/>
      <c r="Q9" s="5" t="s">
        <v>549</v>
      </c>
      <c r="R9" s="8" t="n">
        <v>71.9</v>
      </c>
      <c r="S9" s="8"/>
      <c r="T9" s="8"/>
      <c r="U9" s="8"/>
      <c r="V9" s="8"/>
      <c r="W9" s="8"/>
      <c r="X9" s="8"/>
      <c r="Y9" s="8"/>
      <c r="Z9" s="8"/>
      <c r="AA9" s="8"/>
      <c r="AB9" s="8"/>
      <c r="AC9" s="8"/>
      <c r="AD9" s="8"/>
      <c r="AE9" s="8"/>
      <c r="AF9" s="8"/>
      <c r="AG9" s="8" t="n">
        <v>0.65</v>
      </c>
      <c r="AH9" s="8" t="n">
        <v>4.614</v>
      </c>
      <c r="AI9" s="8" t="n">
        <v>8.135</v>
      </c>
      <c r="AJ9" s="8" t="n">
        <v>8.982</v>
      </c>
      <c r="AK9" s="8" t="n">
        <v>9.20393</v>
      </c>
      <c r="AL9" s="8" t="n">
        <v>9.30513</v>
      </c>
      <c r="AM9" s="8" t="n">
        <v>9.409113</v>
      </c>
      <c r="AN9" s="8" t="n">
        <v>9.5159555325</v>
      </c>
      <c r="AO9" s="8" t="n">
        <v>9.62573623464375</v>
      </c>
      <c r="AP9" s="8" t="n">
        <v>9.88400590609646</v>
      </c>
      <c r="AQ9" s="8" t="n">
        <v>10.1416425685141</v>
      </c>
      <c r="AR9" s="8" t="n">
        <v>10.4060101266482</v>
      </c>
      <c r="AS9" s="8" t="n">
        <v>10.6772844311311</v>
      </c>
      <c r="AT9" s="8" t="n">
        <v>10.9556461429872</v>
      </c>
      <c r="AU9" s="8" t="n">
        <v>11.2412813999193</v>
      </c>
      <c r="AV9" s="8" t="n">
        <v>11.5343806844171</v>
      </c>
      <c r="AW9" s="8" t="n">
        <v>11.8351394937386</v>
      </c>
      <c r="AX9" s="8" t="n">
        <v>12.1437578118164</v>
      </c>
      <c r="AY9" s="8" t="n">
        <v>12.4604419831413</v>
      </c>
      <c r="AZ9" s="8" t="n">
        <v>12.7550921886777</v>
      </c>
      <c r="BA9" s="8" t="n">
        <v>12.9071147238664</v>
      </c>
      <c r="BB9" s="8" t="n">
        <v>13.0633178787727</v>
      </c>
      <c r="BC9" s="8" t="n">
        <v>13.2238166204389</v>
      </c>
      <c r="BD9" s="8" t="n">
        <v>13.388729077501</v>
      </c>
      <c r="BE9" s="8" t="n">
        <v>13.5581766271323</v>
      </c>
      <c r="BF9" s="8" t="n">
        <v>13.7322839843784</v>
      </c>
      <c r="BG9" s="8" t="n">
        <v>13.9111792939488</v>
      </c>
      <c r="BH9" s="8" t="n">
        <v>14.0949942245324</v>
      </c>
      <c r="BI9" s="8"/>
      <c r="BJ9" s="8"/>
      <c r="BK9" s="8"/>
      <c r="BL9" s="8"/>
      <c r="BM9" s="8"/>
      <c r="BN9" s="8"/>
      <c r="BO9" s="8"/>
      <c r="BP9" s="8"/>
      <c r="BQ9" s="8"/>
      <c r="BR9" s="8"/>
      <c r="BS9" s="8"/>
      <c r="BT9" s="8"/>
      <c r="BU9" s="8"/>
      <c r="BV9" s="8"/>
      <c r="BW9" s="8"/>
      <c r="BX9" s="8"/>
      <c r="BY9" s="8"/>
      <c r="BZ9" s="8"/>
      <c r="CA9" s="8"/>
      <c r="CB9" s="8"/>
      <c r="CC9" s="8"/>
      <c r="CD9" s="8"/>
      <c r="CE9" s="8"/>
      <c r="CF9" s="8"/>
      <c r="CG9" s="8"/>
      <c r="CH9" s="8"/>
      <c r="CI9" s="9">
        <f ca="1">SUM(S9:CH9)</f>
      </c>
      <c r="CJ9" s="8" t="s">
        <v>607</v>
      </c>
      <c r="CK9" s="8" t="n">
        <v>0.5</v>
      </c>
      <c r="CL9" s="8" t="s">
        <v>1178</v>
      </c>
      <c r="CM9" s="8" t="s">
        <v>914</v>
      </c>
      <c r="CN9" s="8" t="n">
        <v>0.5</v>
      </c>
      <c r="CO9" s="5" t="s">
        <v>1178</v>
      </c>
      <c r="CP9" s="10"/>
      <c r="CQ9" s="5"/>
      <c r="CR9" s="5"/>
      <c r="CS9" s="10"/>
      <c r="CT9" s="5"/>
      <c r="CU9" s="5"/>
      <c r="CV9" s="10"/>
      <c r="CW9" s="5"/>
      <c r="CX9" s="5"/>
      <c r="CY9" s="10"/>
      <c r="CZ9" s="5"/>
      <c r="DA9" s="5"/>
      <c r="DB9" s="5" t="s">
        <v>1721</v>
      </c>
      <c r="DC9" s="10"/>
      <c r="DD9" s="5"/>
      <c r="DE9" s="11" t="s">
        <v>256</v>
      </c>
      <c r="DF9" s="11"/>
      <c r="DG9" s="5" t="s">
        <v>256</v>
      </c>
      <c r="DH9" s="5"/>
      <c r="DI9" s="5" t="s">
        <v>1178</v>
      </c>
      <c r="DJ9" s="5" t="s">
        <v>3446</v>
      </c>
      <c r="DK9" s="5"/>
    </row>
    <row r="10" ht="90">
      <c r="A10" s="5" t="n">
        <v>12.0</v>
      </c>
      <c r="B10" s="5" t="s">
        <v>2447</v>
      </c>
      <c r="C10" s="5" t="s">
        <v>975</v>
      </c>
      <c r="D10" s="5" t="s">
        <v>265</v>
      </c>
      <c r="E10" s="5" t="s">
        <v>687</v>
      </c>
      <c r="F10" s="5" t="s">
        <v>3649</v>
      </c>
      <c r="G10" s="5" t="s">
        <v>1124</v>
      </c>
      <c r="H10" s="5" t="s">
        <v>3353</v>
      </c>
      <c r="I10" s="6"/>
      <c r="J10" s="7"/>
      <c r="K10" s="6" t="n">
        <v>37103.0</v>
      </c>
      <c r="L10" s="6" t="n">
        <v>37892.0</v>
      </c>
      <c r="M10" s="6" t="n">
        <v>37893.0</v>
      </c>
      <c r="N10" s="5" t="n">
        <v>26.0</v>
      </c>
      <c r="O10" s="5" t="s">
        <v>1180</v>
      </c>
      <c r="P10" s="5" t="s">
        <v>549</v>
      </c>
      <c r="Q10" s="5" t="s">
        <v>549</v>
      </c>
      <c r="R10" s="8" t="n">
        <v>10.7</v>
      </c>
      <c r="S10" s="8"/>
      <c r="T10" s="8"/>
      <c r="U10" s="8"/>
      <c r="V10" s="8"/>
      <c r="W10" s="8"/>
      <c r="X10" s="8"/>
      <c r="Y10" s="8"/>
      <c r="Z10" s="8"/>
      <c r="AA10" s="8"/>
      <c r="AB10" s="8"/>
      <c r="AC10" s="8"/>
      <c r="AD10" s="8" t="n">
        <v>0.653</v>
      </c>
      <c r="AE10" s="8" t="n">
        <v>1.323</v>
      </c>
      <c r="AF10" s="8" t="n">
        <v>1.374</v>
      </c>
      <c r="AG10" s="8" t="n">
        <v>1.398</v>
      </c>
      <c r="AH10" s="8" t="n">
        <v>1.452</v>
      </c>
      <c r="AI10" s="8" t="n">
        <v>1.501</v>
      </c>
      <c r="AJ10" s="8" t="n">
        <v>1.499</v>
      </c>
      <c r="AK10" s="8" t="n">
        <v>1.547</v>
      </c>
      <c r="AL10" s="8" t="n">
        <v>1.619</v>
      </c>
      <c r="AM10" s="8" t="n">
        <v>1.659475</v>
      </c>
      <c r="AN10" s="8" t="n">
        <v>1.700961875</v>
      </c>
      <c r="AO10" s="8" t="n">
        <v>1.743485921875</v>
      </c>
      <c r="AP10" s="8" t="n">
        <v>1.78707306992187</v>
      </c>
      <c r="AQ10" s="8" t="n">
        <v>1.83174989666992</v>
      </c>
      <c r="AR10" s="8" t="n">
        <v>1.87754364408667</v>
      </c>
      <c r="AS10" s="8" t="n">
        <v>1.92448223518884</v>
      </c>
      <c r="AT10" s="8" t="n">
        <v>1.97259429106856</v>
      </c>
      <c r="AU10" s="8" t="n">
        <v>2.02190914834527</v>
      </c>
      <c r="AV10" s="8" t="n">
        <v>2.0724568770539</v>
      </c>
      <c r="AW10" s="8" t="n">
        <v>2.12426829898025</v>
      </c>
      <c r="AX10" s="8" t="n">
        <v>2.17737500645476</v>
      </c>
      <c r="AY10" s="8" t="n">
        <v>2.23180938161612</v>
      </c>
      <c r="AZ10" s="8" t="n">
        <v>2.28760461615653</v>
      </c>
      <c r="BA10" s="8" t="n">
        <v>2.34479473156044</v>
      </c>
      <c r="BB10" s="8" t="n">
        <v>2.40341459984945</v>
      </c>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9">
        <f ca="1">SUM(S10:CH10)</f>
      </c>
      <c r="CJ10" s="8" t="s">
        <v>112</v>
      </c>
      <c r="CK10" s="8" t="n">
        <v>1.0</v>
      </c>
      <c r="CL10" s="8" t="s">
        <v>1178</v>
      </c>
      <c r="CM10" s="8"/>
      <c r="CN10" s="8"/>
      <c r="CO10" s="5"/>
      <c r="CP10" s="10"/>
      <c r="CQ10" s="5"/>
      <c r="CR10" s="5"/>
      <c r="CS10" s="10"/>
      <c r="CT10" s="5"/>
      <c r="CU10" s="5"/>
      <c r="CV10" s="10"/>
      <c r="CW10" s="5"/>
      <c r="CX10" s="5"/>
      <c r="CY10" s="10"/>
      <c r="CZ10" s="5"/>
      <c r="DA10" s="5"/>
      <c r="DB10" s="5" t="s">
        <v>2044</v>
      </c>
      <c r="DC10" s="10" t="s">
        <v>2132</v>
      </c>
      <c r="DD10" s="5" t="s">
        <v>3016</v>
      </c>
      <c r="DE10" s="11" t="s">
        <v>3485</v>
      </c>
      <c r="DF10" s="11" t="s">
        <v>3485</v>
      </c>
      <c r="DG10" s="5" t="s">
        <v>3485</v>
      </c>
      <c r="DH10" s="5" t="s">
        <v>3485</v>
      </c>
      <c r="DI10" s="5" t="s">
        <v>1732</v>
      </c>
      <c r="DJ10" s="5" t="s">
        <v>2306</v>
      </c>
      <c r="DK10" s="5"/>
    </row>
    <row r="11" ht="60">
      <c r="A11" s="5" t="n">
        <v>13.0</v>
      </c>
      <c r="B11" s="5" t="s">
        <v>922</v>
      </c>
      <c r="C11" s="5" t="s">
        <v>975</v>
      </c>
      <c r="D11" s="5" t="s">
        <v>1364</v>
      </c>
      <c r="E11" s="5" t="s">
        <v>687</v>
      </c>
      <c r="F11" s="5" t="s">
        <v>2294</v>
      </c>
      <c r="G11" s="5" t="s">
        <v>2162</v>
      </c>
      <c r="H11" s="5" t="s">
        <v>3353</v>
      </c>
      <c r="I11" s="6"/>
      <c r="J11" s="7"/>
      <c r="K11" s="6" t="n">
        <v>38530.0</v>
      </c>
      <c r="L11" s="6"/>
      <c r="M11" s="6"/>
      <c r="N11" s="5" t="n">
        <v>28.0</v>
      </c>
      <c r="O11" s="5" t="s">
        <v>1180</v>
      </c>
      <c r="P11" s="5"/>
      <c r="Q11" s="5" t="s">
        <v>549</v>
      </c>
      <c r="R11" s="8" t="n">
        <v>70.01</v>
      </c>
      <c r="S11" s="8"/>
      <c r="T11" s="8"/>
      <c r="U11" s="8"/>
      <c r="V11" s="8"/>
      <c r="W11" s="8"/>
      <c r="X11" s="8"/>
      <c r="Y11" s="8"/>
      <c r="Z11" s="8"/>
      <c r="AA11" s="8"/>
      <c r="AB11" s="8"/>
      <c r="AC11" s="8"/>
      <c r="AD11" s="8"/>
      <c r="AE11" s="8"/>
      <c r="AF11" s="8"/>
      <c r="AG11" s="8" t="n">
        <v>3.376622</v>
      </c>
      <c r="AH11" s="8" t="n">
        <v>9.096327</v>
      </c>
      <c r="AI11" s="8" t="n">
        <v>9.195774</v>
      </c>
      <c r="AJ11" s="8" t="n">
        <v>9.295221</v>
      </c>
      <c r="AK11" s="8" t="n">
        <v>9.394669</v>
      </c>
      <c r="AL11" s="8" t="n">
        <v>9.654426</v>
      </c>
      <c r="AM11" s="8" t="n">
        <v>9.552885</v>
      </c>
      <c r="AN11" s="8" t="n">
        <v>9.798093</v>
      </c>
      <c r="AO11" s="8" t="n">
        <v>10.043301</v>
      </c>
      <c r="AP11" s="8" t="n">
        <v>10.288509</v>
      </c>
      <c r="AQ11" s="8" t="n">
        <v>10.533717</v>
      </c>
      <c r="AR11" s="8" t="n">
        <v>10.778924</v>
      </c>
      <c r="AS11" s="8" t="n">
        <v>11.0241328</v>
      </c>
      <c r="AT11" s="8" t="n">
        <v>11.26934</v>
      </c>
      <c r="AU11" s="8" t="n">
        <v>11.514548</v>
      </c>
      <c r="AV11" s="8" t="n">
        <v>11.759755</v>
      </c>
      <c r="AW11" s="8" t="n">
        <v>12.004963</v>
      </c>
      <c r="AX11" s="8" t="n">
        <v>12.250171</v>
      </c>
      <c r="AY11" s="8" t="n">
        <v>12.495379</v>
      </c>
      <c r="AZ11" s="8" t="n">
        <v>12.740586</v>
      </c>
      <c r="BA11" s="8" t="n">
        <v>12.985794</v>
      </c>
      <c r="BB11" s="8" t="n">
        <v>13.231002</v>
      </c>
      <c r="BC11" s="8" t="n">
        <v>13.47621</v>
      </c>
      <c r="BD11" s="8" t="n">
        <v>13.547601</v>
      </c>
      <c r="BE11" s="8" t="n">
        <v>13.268294</v>
      </c>
      <c r="BF11" s="8" t="n">
        <v>13.501241</v>
      </c>
      <c r="BG11" s="8" t="n">
        <v>13.734189</v>
      </c>
      <c r="BH11" s="8" t="n">
        <v>13.967136</v>
      </c>
      <c r="BI11" s="8" t="n">
        <v>14.200083</v>
      </c>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9">
        <f ca="1">SUM(S11:CH11)</f>
      </c>
      <c r="CJ11" s="8" t="s">
        <v>912</v>
      </c>
      <c r="CK11" s="8" t="n">
        <v>0.5</v>
      </c>
      <c r="CL11" s="8" t="s">
        <v>1178</v>
      </c>
      <c r="CM11" s="8" t="s">
        <v>2519</v>
      </c>
      <c r="CN11" s="8" t="n">
        <v>0.5</v>
      </c>
      <c r="CO11" s="5"/>
      <c r="CP11" s="10"/>
      <c r="CQ11" s="5"/>
      <c r="CR11" s="5"/>
      <c r="CS11" s="10"/>
      <c r="CT11" s="5"/>
      <c r="CU11" s="5"/>
      <c r="CV11" s="10"/>
      <c r="CW11" s="5"/>
      <c r="CX11" s="5"/>
      <c r="CY11" s="10"/>
      <c r="CZ11" s="5"/>
      <c r="DA11" s="5"/>
      <c r="DB11" s="5"/>
      <c r="DC11" s="10"/>
      <c r="DD11" s="5"/>
      <c r="DE11" s="11"/>
      <c r="DF11" s="11"/>
      <c r="DG11" s="5"/>
      <c r="DH11" s="5"/>
      <c r="DI11" s="5" t="s">
        <v>1178</v>
      </c>
      <c r="DJ11" s="5" t="s">
        <v>2766</v>
      </c>
      <c r="DK11" s="5"/>
    </row>
    <row r="12" ht="60">
      <c r="A12" s="5" t="n">
        <v>14.0</v>
      </c>
      <c r="B12" s="5" t="s">
        <v>298</v>
      </c>
      <c r="C12" s="5" t="s">
        <v>975</v>
      </c>
      <c r="D12" s="5" t="s">
        <v>3408</v>
      </c>
      <c r="E12" s="5" t="s">
        <v>2299</v>
      </c>
      <c r="F12" s="5" t="s">
        <v>1826</v>
      </c>
      <c r="G12" s="5" t="s">
        <v>904</v>
      </c>
      <c r="H12" s="5" t="s">
        <v>3353</v>
      </c>
      <c r="I12" s="6"/>
      <c r="J12" s="7"/>
      <c r="K12" s="6" t="n">
        <v>38899.0</v>
      </c>
      <c r="L12" s="6"/>
      <c r="M12" s="6"/>
      <c r="N12" s="5" t="n">
        <v>25.0</v>
      </c>
      <c r="O12" s="5" t="s">
        <v>1180</v>
      </c>
      <c r="P12" s="5"/>
      <c r="Q12" s="5" t="s">
        <v>549</v>
      </c>
      <c r="R12" s="8" t="n">
        <v>132.95147859909</v>
      </c>
      <c r="S12" s="8"/>
      <c r="T12" s="8"/>
      <c r="U12" s="8"/>
      <c r="V12" s="8"/>
      <c r="W12" s="8"/>
      <c r="X12" s="8"/>
      <c r="Y12" s="8"/>
      <c r="Z12" s="8"/>
      <c r="AA12" s="8"/>
      <c r="AB12" s="8"/>
      <c r="AC12" s="8"/>
      <c r="AD12" s="8"/>
      <c r="AE12" s="8"/>
      <c r="AF12" s="8"/>
      <c r="AG12" s="8"/>
      <c r="AH12" s="8" t="n">
        <v>2.07635960964206</v>
      </c>
      <c r="AI12" s="8" t="n">
        <v>10.0359313215679</v>
      </c>
      <c r="AJ12" s="8" t="n">
        <v>14.2965295139</v>
      </c>
      <c r="AK12" s="8" t="n">
        <v>14.4531281917475</v>
      </c>
      <c r="AL12" s="8" t="n">
        <v>14.6136418365412</v>
      </c>
      <c r="AM12" s="8" t="n">
        <v>14.7781683224547</v>
      </c>
      <c r="AN12" s="8" t="n">
        <v>14.9468079705161</v>
      </c>
      <c r="AO12" s="8" t="n">
        <v>15.119663609779</v>
      </c>
      <c r="AP12" s="8" t="n">
        <v>15.2968406400235</v>
      </c>
      <c r="AQ12" s="8" t="n">
        <v>15.478447096024</v>
      </c>
      <c r="AR12" s="8" t="n">
        <v>15.6645937134246</v>
      </c>
      <c r="AS12" s="8" t="n">
        <v>15.8553939962603</v>
      </c>
      <c r="AT12" s="8" t="n">
        <v>16.0509642861668</v>
      </c>
      <c r="AU12" s="8" t="n">
        <v>16.2514238333209</v>
      </c>
      <c r="AV12" s="8" t="n">
        <v>16.456894869154</v>
      </c>
      <c r="AW12" s="8" t="n">
        <v>16.6675026808828</v>
      </c>
      <c r="AX12" s="8" t="n">
        <v>16.8833756879049</v>
      </c>
      <c r="AY12" s="8" t="n">
        <v>17.1046455201025</v>
      </c>
      <c r="AZ12" s="8" t="n">
        <v>17.3314470981051</v>
      </c>
      <c r="BA12" s="8" t="n">
        <v>17.5639187155577</v>
      </c>
      <c r="BB12" s="8" t="n">
        <v>17.8022021234466</v>
      </c>
      <c r="BC12" s="8" t="n">
        <v>18.0464426165328</v>
      </c>
      <c r="BD12" s="8" t="n">
        <v>18.2967891219461</v>
      </c>
      <c r="BE12" s="8" t="n">
        <v>18.5533942899948</v>
      </c>
      <c r="BF12" s="8" t="n">
        <v>18.8164145872446</v>
      </c>
      <c r="BG12" s="8" t="n">
        <v>19.0860103919257</v>
      </c>
      <c r="BH12" s="8" t="n">
        <v>19.3623460917239</v>
      </c>
      <c r="BI12" s="8" t="n">
        <v>7.3000007241156</v>
      </c>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9">
        <f ca="1">SUM(S12:CH12)</f>
      </c>
      <c r="CJ12" s="8" t="s">
        <v>860</v>
      </c>
      <c r="CK12" s="8" t="n">
        <v>0.415</v>
      </c>
      <c r="CL12" s="8" t="s">
        <v>1178</v>
      </c>
      <c r="CM12" s="8" t="s">
        <v>3479</v>
      </c>
      <c r="CN12" s="8" t="n">
        <v>0.415</v>
      </c>
      <c r="CO12" s="5" t="s">
        <v>1630</v>
      </c>
      <c r="CP12" s="10" t="s">
        <v>1768</v>
      </c>
      <c r="CQ12" s="5" t="n">
        <v>0.16</v>
      </c>
      <c r="CR12" s="5"/>
      <c r="CS12" s="10" t="s">
        <v>3408</v>
      </c>
      <c r="CT12" s="5" t="n">
        <v>0.01</v>
      </c>
      <c r="CU12" s="5"/>
      <c r="CV12" s="10"/>
      <c r="CW12" s="5"/>
      <c r="CX12" s="5"/>
      <c r="CY12" s="10"/>
      <c r="CZ12" s="5"/>
      <c r="DA12" s="5"/>
      <c r="DB12" s="5"/>
      <c r="DC12" s="10"/>
      <c r="DD12" s="5"/>
      <c r="DE12" s="11"/>
      <c r="DF12" s="11"/>
      <c r="DG12" s="5"/>
      <c r="DH12" s="5"/>
      <c r="DI12" s="5" t="s">
        <v>1178</v>
      </c>
      <c r="DJ12" s="5" t="s">
        <v>2024</v>
      </c>
      <c r="DK12" s="5"/>
    </row>
    <row r="13" ht="49.5" customHeight="1">
      <c r="A13" s="5" t="n">
        <v>15.0</v>
      </c>
      <c r="B13" s="5" t="s">
        <v>2980</v>
      </c>
      <c r="C13" s="5" t="s">
        <v>975</v>
      </c>
      <c r="D13" s="5" t="s">
        <v>76</v>
      </c>
      <c r="E13" s="5" t="s">
        <v>687</v>
      </c>
      <c r="F13" s="5" t="s">
        <v>2501</v>
      </c>
      <c r="G13" s="5" t="s">
        <v>845</v>
      </c>
      <c r="H13" s="5" t="s">
        <v>3353</v>
      </c>
      <c r="I13" s="6"/>
      <c r="J13" s="7"/>
      <c r="K13" s="6" t="n">
        <v>37322.0</v>
      </c>
      <c r="L13" s="6"/>
      <c r="M13" s="6"/>
      <c r="N13" s="5" t="n">
        <v>24.0</v>
      </c>
      <c r="O13" s="5" t="s">
        <v>1180</v>
      </c>
      <c r="P13" s="5"/>
      <c r="Q13" s="5" t="s">
        <v>1436</v>
      </c>
      <c r="R13" s="8" t="n">
        <v>24.494822</v>
      </c>
      <c r="S13" s="8"/>
      <c r="T13" s="8"/>
      <c r="U13" s="8"/>
      <c r="V13" s="8"/>
      <c r="W13" s="8"/>
      <c r="X13" s="8"/>
      <c r="Y13" s="8"/>
      <c r="Z13" s="8"/>
      <c r="AA13" s="8"/>
      <c r="AB13" s="8"/>
      <c r="AC13" s="8"/>
      <c r="AD13" s="8" t="n">
        <v>3.616461</v>
      </c>
      <c r="AE13" s="8" t="n">
        <v>3.554435</v>
      </c>
      <c r="AF13" s="8" t="n">
        <v>3.387549</v>
      </c>
      <c r="AG13" s="8" t="n">
        <v>3.167712</v>
      </c>
      <c r="AH13" s="8" t="n">
        <v>3.21196</v>
      </c>
      <c r="AI13" s="8" t="n">
        <v>3.257315</v>
      </c>
      <c r="AJ13" s="8" t="n">
        <v>3.303803</v>
      </c>
      <c r="AK13" s="8" t="n">
        <v>3.351454</v>
      </c>
      <c r="AL13" s="8" t="n">
        <v>3.400295</v>
      </c>
      <c r="AM13" s="8" t="n">
        <v>3.450358</v>
      </c>
      <c r="AN13" s="8" t="n">
        <v>3.501673</v>
      </c>
      <c r="AO13" s="8" t="n">
        <v>3.55427</v>
      </c>
      <c r="AP13" s="8" t="n">
        <v>3.608182</v>
      </c>
      <c r="AQ13" s="8" t="n">
        <v>3.663442</v>
      </c>
      <c r="AR13" s="8" t="n">
        <v>3.720084</v>
      </c>
      <c r="AS13" s="8" t="n">
        <v>3.778142</v>
      </c>
      <c r="AT13" s="8" t="n">
        <v>3.837651</v>
      </c>
      <c r="AU13" s="8" t="n">
        <v>3.898647</v>
      </c>
      <c r="AV13" s="8" t="n">
        <v>3.961169</v>
      </c>
      <c r="AW13" s="8" t="n">
        <v>4.025254</v>
      </c>
      <c r="AX13" s="8" t="n">
        <v>4.090941</v>
      </c>
      <c r="AY13" s="8" t="n">
        <v>4.15827</v>
      </c>
      <c r="AZ13" s="8" t="n">
        <v>4.227282</v>
      </c>
      <c r="BA13" s="8" t="n">
        <v>4.29802</v>
      </c>
      <c r="BB13" s="8" t="n">
        <v>4.370526</v>
      </c>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9">
        <f ca="1">SUM(S13:CH13)</f>
      </c>
      <c r="CJ13" s="8" t="s">
        <v>3266</v>
      </c>
      <c r="CK13" s="8" t="n">
        <v>1.0</v>
      </c>
      <c r="CL13" s="8" t="s">
        <v>1178</v>
      </c>
      <c r="CM13" s="8"/>
      <c r="CN13" s="8"/>
      <c r="CO13" s="5"/>
      <c r="CP13" s="10"/>
      <c r="CQ13" s="5"/>
      <c r="CR13" s="5"/>
      <c r="CS13" s="10"/>
      <c r="CT13" s="5"/>
      <c r="CU13" s="5"/>
      <c r="CV13" s="10"/>
      <c r="CW13" s="5"/>
      <c r="CX13" s="5"/>
      <c r="CY13" s="10"/>
      <c r="CZ13" s="5"/>
      <c r="DA13" s="5"/>
      <c r="DB13" s="5"/>
      <c r="DC13" s="10"/>
      <c r="DD13" s="5"/>
      <c r="DE13" s="11"/>
      <c r="DF13" s="11"/>
      <c r="DG13" s="5"/>
      <c r="DH13" s="5"/>
      <c r="DI13" s="5" t="s">
        <v>1178</v>
      </c>
      <c r="DJ13" s="5" t="s">
        <v>2306</v>
      </c>
      <c r="DK13" s="5"/>
    </row>
    <row r="14" ht="60">
      <c r="A14" s="5" t="n">
        <v>16.0</v>
      </c>
      <c r="B14" s="5" t="s">
        <v>1342</v>
      </c>
      <c r="C14" s="5" t="s">
        <v>975</v>
      </c>
      <c r="D14" s="5" t="s">
        <v>3408</v>
      </c>
      <c r="E14" s="5" t="s">
        <v>687</v>
      </c>
      <c r="F14" s="5" t="s">
        <v>2501</v>
      </c>
      <c r="G14" s="5" t="s">
        <v>904</v>
      </c>
      <c r="H14" s="5" t="s">
        <v>3353</v>
      </c>
      <c r="I14" s="6"/>
      <c r="J14" s="7"/>
      <c r="K14" s="6" t="n">
        <v>38078.0</v>
      </c>
      <c r="L14" s="6"/>
      <c r="M14" s="6"/>
      <c r="N14" s="5" t="n">
        <v>26.0</v>
      </c>
      <c r="O14" s="5" t="s">
        <v>1180</v>
      </c>
      <c r="P14" s="5"/>
      <c r="Q14" s="5" t="s">
        <v>1436</v>
      </c>
      <c r="R14" s="8" t="n">
        <v>60.5</v>
      </c>
      <c r="S14" s="8"/>
      <c r="T14" s="8"/>
      <c r="U14" s="8"/>
      <c r="V14" s="8"/>
      <c r="W14" s="8"/>
      <c r="X14" s="8"/>
      <c r="Y14" s="8"/>
      <c r="Z14" s="8"/>
      <c r="AA14" s="8"/>
      <c r="AB14" s="8"/>
      <c r="AC14" s="8"/>
      <c r="AD14" s="8"/>
      <c r="AE14" s="8"/>
      <c r="AF14" s="8" t="n">
        <v>2.47054548</v>
      </c>
      <c r="AG14" s="8" t="n">
        <v>9.90900215843733</v>
      </c>
      <c r="AH14" s="8" t="n">
        <v>9.72785753739827</v>
      </c>
      <c r="AI14" s="8" t="n">
        <v>9.55933908783323</v>
      </c>
      <c r="AJ14" s="8" t="n">
        <v>9.40307627254905</v>
      </c>
      <c r="AK14" s="8" t="n">
        <v>9.25871673858198</v>
      </c>
      <c r="AL14" s="8" t="n">
        <v>9.12592567389696</v>
      </c>
      <c r="AM14" s="8" t="n">
        <v>9.0043851919208</v>
      </c>
      <c r="AN14" s="8" t="n">
        <v>8.89379374284818</v>
      </c>
      <c r="AO14" s="8" t="n">
        <v>8.79386555070356</v>
      </c>
      <c r="AP14" s="8" t="n">
        <v>8.70433007518397</v>
      </c>
      <c r="AQ14" s="8" t="n">
        <v>8.62493149734787</v>
      </c>
      <c r="AR14" s="8" t="n">
        <v>8.5554282282545</v>
      </c>
      <c r="AS14" s="8" t="n">
        <v>8.49559243969488</v>
      </c>
      <c r="AT14" s="8" t="n">
        <v>8.4452096161919</v>
      </c>
      <c r="AU14" s="8" t="n">
        <v>8.40407812748117</v>
      </c>
      <c r="AV14" s="8" t="n">
        <v>8.37200882071728</v>
      </c>
      <c r="AW14" s="8" t="n">
        <v>8.34882463168234</v>
      </c>
      <c r="AX14" s="8" t="n">
        <v>8.33436021430364</v>
      </c>
      <c r="AY14" s="8" t="n">
        <v>8.3284615878173</v>
      </c>
      <c r="AZ14" s="8" t="n">
        <v>8.33098580094256</v>
      </c>
      <c r="BA14" s="8" t="n">
        <v>8.34180061245876</v>
      </c>
      <c r="BB14" s="8" t="n">
        <v>8.36078418760316</v>
      </c>
      <c r="BC14" s="8" t="n">
        <v>8.38782480973285</v>
      </c>
      <c r="BD14" s="8" t="n">
        <v>8.4228206067182</v>
      </c>
      <c r="BE14" s="8" t="n">
        <v>8.4656792915585</v>
      </c>
      <c r="BF14" s="8" t="n">
        <v>3.21107068991569</v>
      </c>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9">
        <f ca="1">SUM(S14:CH14)</f>
      </c>
      <c r="CJ14" s="8" t="s">
        <v>2330</v>
      </c>
      <c r="CK14" s="8" t="n">
        <v>1.0</v>
      </c>
      <c r="CL14" s="8" t="s">
        <v>1178</v>
      </c>
      <c r="CM14" s="8"/>
      <c r="CN14" s="8"/>
      <c r="CO14" s="5"/>
      <c r="CP14" s="10"/>
      <c r="CQ14" s="5"/>
      <c r="CR14" s="5"/>
      <c r="CS14" s="10"/>
      <c r="CT14" s="5"/>
      <c r="CU14" s="5"/>
      <c r="CV14" s="10"/>
      <c r="CW14" s="5"/>
      <c r="CX14" s="5"/>
      <c r="CY14" s="10"/>
      <c r="CZ14" s="5"/>
      <c r="DA14" s="5"/>
      <c r="DB14" s="5"/>
      <c r="DC14" s="10"/>
      <c r="DD14" s="5"/>
      <c r="DE14" s="11"/>
      <c r="DF14" s="11"/>
      <c r="DG14" s="5"/>
      <c r="DH14" s="5"/>
      <c r="DI14" s="5" t="s">
        <v>1178</v>
      </c>
      <c r="DJ14" s="5" t="s">
        <v>2766</v>
      </c>
      <c r="DK14" s="5"/>
    </row>
    <row r="15" ht="49.5" customHeight="1">
      <c r="A15" s="5" t="n">
        <v>17.0</v>
      </c>
      <c r="B15" s="5" t="s">
        <v>298</v>
      </c>
      <c r="C15" s="5" t="s">
        <v>975</v>
      </c>
      <c r="D15" s="5" t="s">
        <v>2647</v>
      </c>
      <c r="E15" s="5" t="s">
        <v>2299</v>
      </c>
      <c r="F15" s="5" t="s">
        <v>2501</v>
      </c>
      <c r="G15" s="5" t="s">
        <v>1053</v>
      </c>
      <c r="H15" s="5" t="s">
        <v>3353</v>
      </c>
      <c r="I15" s="6" t="n">
        <v>38231.0</v>
      </c>
      <c r="J15" s="7" t="n">
        <v>38596.0</v>
      </c>
      <c r="K15" s="6" t="n">
        <v>39069.0</v>
      </c>
      <c r="L15" s="6"/>
      <c r="M15" s="6"/>
      <c r="N15" s="5" t="n">
        <v>25.0</v>
      </c>
      <c r="O15" s="5" t="s">
        <v>1180</v>
      </c>
      <c r="P15" s="5"/>
      <c r="Q15" s="5" t="s">
        <v>549</v>
      </c>
      <c r="R15" s="8" t="n">
        <v>103.336</v>
      </c>
      <c r="S15" s="8"/>
      <c r="T15" s="8"/>
      <c r="U15" s="8"/>
      <c r="V15" s="8"/>
      <c r="W15" s="8"/>
      <c r="X15" s="8"/>
      <c r="Y15" s="8"/>
      <c r="Z15" s="8"/>
      <c r="AA15" s="8"/>
      <c r="AB15" s="8"/>
      <c r="AC15" s="8"/>
      <c r="AD15" s="8"/>
      <c r="AE15" s="8"/>
      <c r="AF15" s="8"/>
      <c r="AG15" s="8"/>
      <c r="AH15" s="8"/>
      <c r="AI15" s="8" t="n">
        <v>6.70014128576471</v>
      </c>
      <c r="AJ15" s="8" t="n">
        <v>11.0614492631571</v>
      </c>
      <c r="AK15" s="8" t="n">
        <v>11.2078136503931</v>
      </c>
      <c r="AL15" s="8" t="n">
        <v>11.3138902416529</v>
      </c>
      <c r="AM15" s="8" t="n">
        <v>11.4226187476942</v>
      </c>
      <c r="AN15" s="8" t="n">
        <v>11.5340654663866</v>
      </c>
      <c r="AO15" s="8" t="n">
        <v>11.6482983530462</v>
      </c>
      <c r="AP15" s="8" t="n">
        <v>11.7653870618724</v>
      </c>
      <c r="AQ15" s="8" t="n">
        <v>11.8854029884192</v>
      </c>
      <c r="AR15" s="8" t="n">
        <v>12.0084193131297</v>
      </c>
      <c r="AS15" s="8" t="n">
        <v>12.1345110459579</v>
      </c>
      <c r="AT15" s="8" t="n">
        <v>12.2637550721069</v>
      </c>
      <c r="AU15" s="8" t="n">
        <v>12.3962301989095</v>
      </c>
      <c r="AV15" s="8" t="n">
        <v>12.5320172038823</v>
      </c>
      <c r="AW15" s="8" t="n">
        <v>12.6711988839793</v>
      </c>
      <c r="AX15" s="8" t="n">
        <v>12.8138601060788</v>
      </c>
      <c r="AY15" s="8" t="n">
        <v>12.9600878587308</v>
      </c>
      <c r="AZ15" s="8" t="n">
        <v>13.1099713051991</v>
      </c>
      <c r="BA15" s="8" t="n">
        <v>13.263601837829</v>
      </c>
      <c r="BB15" s="8" t="n">
        <v>13.4210731337748</v>
      </c>
      <c r="BC15" s="8" t="n">
        <v>13.5824812121191</v>
      </c>
      <c r="BD15" s="8" t="n">
        <v>13.7479244924221</v>
      </c>
      <c r="BE15" s="8" t="n">
        <v>13.9175038547326</v>
      </c>
      <c r="BF15" s="8" t="n">
        <v>14.091322701101</v>
      </c>
      <c r="BG15" s="8" t="n">
        <v>14.2694870186285</v>
      </c>
      <c r="BH15" s="8" t="n">
        <v>5.5234759163045</v>
      </c>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9">
        <f ca="1">SUM(S15:CH15)</f>
      </c>
      <c r="CJ15" s="8" t="s">
        <v>3908</v>
      </c>
      <c r="CK15" s="8" t="n">
        <v>0.06</v>
      </c>
      <c r="CL15" s="8" t="s">
        <v>1178</v>
      </c>
      <c r="CM15" s="8" t="s">
        <v>3135</v>
      </c>
      <c r="CN15" s="8" t="n">
        <v>0.44</v>
      </c>
      <c r="CO15" s="5" t="s">
        <v>1178</v>
      </c>
      <c r="CP15" s="10" t="s">
        <v>618</v>
      </c>
      <c r="CQ15" s="5" t="n">
        <v>0.34</v>
      </c>
      <c r="CR15" s="5" t="s">
        <v>1178</v>
      </c>
      <c r="CS15" s="10" t="s">
        <v>1768</v>
      </c>
      <c r="CT15" s="5" t="n">
        <v>0.15</v>
      </c>
      <c r="CU15" s="5" t="s">
        <v>1178</v>
      </c>
      <c r="CV15" s="10" t="s">
        <v>2647</v>
      </c>
      <c r="CW15" s="5" t="n">
        <v>0.01</v>
      </c>
      <c r="CX15" s="5" t="s">
        <v>1178</v>
      </c>
      <c r="CY15" s="10"/>
      <c r="CZ15" s="5"/>
      <c r="DA15" s="5"/>
      <c r="DB15" s="5"/>
      <c r="DC15" s="10"/>
      <c r="DD15" s="5"/>
      <c r="DE15" s="11"/>
      <c r="DF15" s="11"/>
      <c r="DG15" s="5"/>
      <c r="DH15" s="5"/>
      <c r="DI15" s="5" t="s">
        <v>1178</v>
      </c>
      <c r="DJ15" s="5" t="s">
        <v>2024</v>
      </c>
      <c r="DK15" s="5"/>
    </row>
    <row r="16" ht="60">
      <c r="A16" s="5" t="n">
        <v>18.0</v>
      </c>
      <c r="B16" s="5" t="s">
        <v>1821</v>
      </c>
      <c r="C16" s="5" t="s">
        <v>975</v>
      </c>
      <c r="D16" s="5" t="s">
        <v>3205</v>
      </c>
      <c r="E16" s="5" t="s">
        <v>687</v>
      </c>
      <c r="F16" s="5" t="s">
        <v>2501</v>
      </c>
      <c r="G16" s="5" t="s">
        <v>2943</v>
      </c>
      <c r="H16" s="5" t="s">
        <v>3353</v>
      </c>
      <c r="I16" s="6"/>
      <c r="J16" s="7"/>
      <c r="K16" s="6" t="n">
        <v>37435.0</v>
      </c>
      <c r="L16" s="6"/>
      <c r="M16" s="6"/>
      <c r="N16" s="5" t="n">
        <v>25.0</v>
      </c>
      <c r="O16" s="5" t="s">
        <v>1180</v>
      </c>
      <c r="P16" s="5"/>
      <c r="Q16" s="5" t="s">
        <v>549</v>
      </c>
      <c r="R16" s="8" t="n">
        <v>91.675</v>
      </c>
      <c r="S16" s="8"/>
      <c r="T16" s="8"/>
      <c r="U16" s="8"/>
      <c r="V16" s="8"/>
      <c r="W16" s="8"/>
      <c r="X16" s="8"/>
      <c r="Y16" s="8"/>
      <c r="Z16" s="8"/>
      <c r="AA16" s="8"/>
      <c r="AB16" s="8"/>
      <c r="AC16" s="8" t="n">
        <v>4.52800761</v>
      </c>
      <c r="AD16" s="8" t="n">
        <v>7.16564644</v>
      </c>
      <c r="AE16" s="8" t="n">
        <v>8.96858458</v>
      </c>
      <c r="AF16" s="8" t="n">
        <v>9.85008997</v>
      </c>
      <c r="AG16" s="8" t="n">
        <v>11.69572399</v>
      </c>
      <c r="AH16" s="8" t="n">
        <v>12.105099445283</v>
      </c>
      <c r="AI16" s="8" t="n">
        <v>12.2752278805031</v>
      </c>
      <c r="AJ16" s="8" t="n">
        <v>12.4441422654088</v>
      </c>
      <c r="AK16" s="8" t="n">
        <v>12.6130566503145</v>
      </c>
      <c r="AL16" s="8" t="n">
        <v>12.7819710352201</v>
      </c>
      <c r="AM16" s="8" t="n">
        <v>12.9508854201258</v>
      </c>
      <c r="AN16" s="8" t="n">
        <v>13.1197998050314</v>
      </c>
      <c r="AO16" s="8" t="n">
        <v>13.2887141899371</v>
      </c>
      <c r="AP16" s="8" t="n">
        <v>13.4576285748428</v>
      </c>
      <c r="AQ16" s="8" t="n">
        <v>13.6265429597484</v>
      </c>
      <c r="AR16" s="8" t="n">
        <v>13.7954573446541</v>
      </c>
      <c r="AS16" s="8" t="n">
        <v>13.9643717295597</v>
      </c>
      <c r="AT16" s="8" t="n">
        <v>14.1332861144654</v>
      </c>
      <c r="AU16" s="8" t="n">
        <v>14.3022004993711</v>
      </c>
      <c r="AV16" s="8" t="n">
        <v>14.4711148842767</v>
      </c>
      <c r="AW16" s="8" t="n">
        <v>14.6400292691824</v>
      </c>
      <c r="AX16" s="8" t="n">
        <v>14.808943654088</v>
      </c>
      <c r="AY16" s="8" t="n">
        <v>14.9778580389937</v>
      </c>
      <c r="AZ16" s="8" t="n">
        <v>15.1467724238993</v>
      </c>
      <c r="BA16" s="8" t="n">
        <v>15.315686808805</v>
      </c>
      <c r="BB16" s="8" t="n">
        <v>7.72118629874213</v>
      </c>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9">
        <f ca="1">SUM(S16:CH16)</f>
      </c>
      <c r="CJ16" s="8" t="s">
        <v>1768</v>
      </c>
      <c r="CK16" s="8" t="n">
        <v>1.0</v>
      </c>
      <c r="CL16" s="8" t="s">
        <v>1732</v>
      </c>
      <c r="CM16" s="8"/>
      <c r="CN16" s="8"/>
      <c r="CO16" s="5"/>
      <c r="CP16" s="10"/>
      <c r="CQ16" s="5"/>
      <c r="CR16" s="5"/>
      <c r="CS16" s="10"/>
      <c r="CT16" s="5"/>
      <c r="CU16" s="5"/>
      <c r="CV16" s="10"/>
      <c r="CW16" s="5"/>
      <c r="CX16" s="5"/>
      <c r="CY16" s="10"/>
      <c r="CZ16" s="5"/>
      <c r="DA16" s="5"/>
      <c r="DB16" s="5"/>
      <c r="DC16" s="10"/>
      <c r="DD16" s="5"/>
      <c r="DE16" s="11"/>
      <c r="DF16" s="11"/>
      <c r="DG16" s="5"/>
      <c r="DH16" s="5"/>
      <c r="DI16" s="5" t="s">
        <v>1178</v>
      </c>
      <c r="DJ16" s="5" t="s">
        <v>2766</v>
      </c>
      <c r="DK16" s="5"/>
    </row>
    <row r="17" ht="49.5" customHeight="1">
      <c r="A17" s="5" t="n">
        <v>19.0</v>
      </c>
      <c r="B17" s="5" t="s">
        <v>1733</v>
      </c>
      <c r="C17" s="5" t="s">
        <v>975</v>
      </c>
      <c r="D17" s="5" t="s">
        <v>3400</v>
      </c>
      <c r="E17" s="5" t="s">
        <v>687</v>
      </c>
      <c r="F17" s="5" t="s">
        <v>1681</v>
      </c>
      <c r="G17" s="5" t="s">
        <v>1124</v>
      </c>
      <c r="H17" s="5" t="s">
        <v>3353</v>
      </c>
      <c r="I17" s="6"/>
      <c r="J17" s="7"/>
      <c r="K17" s="6" t="n">
        <v>37530.0</v>
      </c>
      <c r="L17" s="6"/>
      <c r="M17" s="6"/>
      <c r="N17" s="5" t="n">
        <v>30.0</v>
      </c>
      <c r="O17" s="5" t="s">
        <v>1180</v>
      </c>
      <c r="P17" s="5"/>
      <c r="Q17" s="5" t="s">
        <v>1436</v>
      </c>
      <c r="R17" s="8" t="n">
        <v>24.24209</v>
      </c>
      <c r="S17" s="8"/>
      <c r="T17" s="8"/>
      <c r="U17" s="8"/>
      <c r="V17" s="8"/>
      <c r="W17" s="8"/>
      <c r="X17" s="8"/>
      <c r="Y17" s="8"/>
      <c r="Z17" s="8"/>
      <c r="AA17" s="8"/>
      <c r="AB17" s="8"/>
      <c r="AC17" s="8"/>
      <c r="AD17" s="8" t="n">
        <v>0.931</v>
      </c>
      <c r="AE17" s="8" t="n">
        <v>1.619</v>
      </c>
      <c r="AF17" s="8" t="n">
        <v>1.648</v>
      </c>
      <c r="AG17" s="8" t="n">
        <v>1.671</v>
      </c>
      <c r="AH17" s="8" t="n">
        <v>1.683</v>
      </c>
      <c r="AI17" s="8" t="n">
        <v>1.707</v>
      </c>
      <c r="AJ17" s="8" t="n">
        <v>1.732</v>
      </c>
      <c r="AK17" s="8" t="n">
        <v>1.756</v>
      </c>
      <c r="AL17" s="8" t="n">
        <v>1.782</v>
      </c>
      <c r="AM17" s="8" t="n">
        <v>1.807</v>
      </c>
      <c r="AN17" s="8" t="n">
        <v>1.833</v>
      </c>
      <c r="AO17" s="8" t="n">
        <v>1.859</v>
      </c>
      <c r="AP17" s="8" t="n">
        <v>1.886</v>
      </c>
      <c r="AQ17" s="8" t="n">
        <v>1.912</v>
      </c>
      <c r="AR17" s="8" t="n">
        <v>1.94</v>
      </c>
      <c r="AS17" s="8" t="n">
        <v>1.967</v>
      </c>
      <c r="AT17" s="8" t="n">
        <v>1.996</v>
      </c>
      <c r="AU17" s="8" t="n">
        <v>2.024</v>
      </c>
      <c r="AV17" s="8" t="n">
        <v>2.053</v>
      </c>
      <c r="AW17" s="8" t="n">
        <v>2.082</v>
      </c>
      <c r="AX17" s="8" t="n">
        <v>2.112</v>
      </c>
      <c r="AY17" s="8" t="n">
        <v>2.142</v>
      </c>
      <c r="AZ17" s="8" t="n">
        <v>2.173</v>
      </c>
      <c r="BA17" s="8" t="n">
        <v>2.204</v>
      </c>
      <c r="BB17" s="8" t="n">
        <v>2.235</v>
      </c>
      <c r="BC17" s="8" t="n">
        <v>2.267</v>
      </c>
      <c r="BD17" s="8" t="n">
        <v>2.3</v>
      </c>
      <c r="BE17" s="8" t="n">
        <v>2.333</v>
      </c>
      <c r="BF17" s="8" t="n">
        <v>2.366</v>
      </c>
      <c r="BG17" s="8" t="n">
        <v>2.399</v>
      </c>
      <c r="BH17" s="8" t="n">
        <v>1.009</v>
      </c>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9">
        <f ca="1">SUM(S17:CH17)</f>
      </c>
      <c r="CJ17" s="8" t="s">
        <v>3486</v>
      </c>
      <c r="CK17" s="8" t="n">
        <v>1.0</v>
      </c>
      <c r="CL17" s="8" t="s">
        <v>1178</v>
      </c>
      <c r="CM17" s="8"/>
      <c r="CN17" s="8"/>
      <c r="CO17" s="5"/>
      <c r="CP17" s="10"/>
      <c r="CQ17" s="5"/>
      <c r="CR17" s="5"/>
      <c r="CS17" s="10"/>
      <c r="CT17" s="5"/>
      <c r="CU17" s="5"/>
      <c r="CV17" s="10"/>
      <c r="CW17" s="5"/>
      <c r="CX17" s="5"/>
      <c r="CY17" s="10"/>
      <c r="CZ17" s="5"/>
      <c r="DA17" s="5"/>
      <c r="DB17" s="5"/>
      <c r="DC17" s="10"/>
      <c r="DD17" s="5"/>
      <c r="DE17" s="11"/>
      <c r="DF17" s="11"/>
      <c r="DG17" s="5"/>
      <c r="DH17" s="5"/>
      <c r="DI17" s="5" t="s">
        <v>1178</v>
      </c>
      <c r="DJ17" s="5" t="s">
        <v>3857</v>
      </c>
      <c r="DK17" s="5"/>
    </row>
    <row r="18" ht="49.5" customHeight="1">
      <c r="A18" s="5" t="n">
        <v>20.0</v>
      </c>
      <c r="B18" s="5" t="s">
        <v>2468</v>
      </c>
      <c r="C18" s="5" t="s">
        <v>975</v>
      </c>
      <c r="D18" s="5" t="s">
        <v>1497</v>
      </c>
      <c r="E18" s="5" t="s">
        <v>687</v>
      </c>
      <c r="F18" s="5" t="s">
        <v>2501</v>
      </c>
      <c r="G18" s="5" t="s">
        <v>1053</v>
      </c>
      <c r="H18" s="5" t="s">
        <v>3353</v>
      </c>
      <c r="I18" s="6"/>
      <c r="J18" s="7"/>
      <c r="K18" s="6" t="n">
        <v>38369.0</v>
      </c>
      <c r="L18" s="6"/>
      <c r="M18" s="6"/>
      <c r="N18" s="5" t="n">
        <v>30.0</v>
      </c>
      <c r="O18" s="5" t="s">
        <v>1180</v>
      </c>
      <c r="P18" s="5"/>
      <c r="Q18" s="5" t="s">
        <v>549</v>
      </c>
      <c r="R18" s="8" t="n">
        <v>19.130175</v>
      </c>
      <c r="S18" s="8"/>
      <c r="T18" s="8"/>
      <c r="U18" s="8"/>
      <c r="V18" s="8"/>
      <c r="W18" s="8"/>
      <c r="X18" s="8"/>
      <c r="Y18" s="8"/>
      <c r="Z18" s="8"/>
      <c r="AA18" s="8"/>
      <c r="AB18" s="8"/>
      <c r="AC18" s="8"/>
      <c r="AD18" s="8"/>
      <c r="AE18" s="8"/>
      <c r="AF18" s="8" t="n">
        <v>0.3557512</v>
      </c>
      <c r="AG18" s="8" t="n">
        <v>2.296524925</v>
      </c>
      <c r="AH18" s="8" t="n">
        <v>2.267046048125</v>
      </c>
      <c r="AI18" s="8" t="n">
        <v>2.24030587932813</v>
      </c>
      <c r="AJ18" s="8" t="n">
        <v>2.21623385911133</v>
      </c>
      <c r="AK18" s="8" t="n">
        <v>2.19476322507711</v>
      </c>
      <c r="AL18" s="8" t="n">
        <v>2.17583088441252</v>
      </c>
      <c r="AM18" s="8" t="n">
        <v>2.15937729208297</v>
      </c>
      <c r="AN18" s="8" t="n">
        <v>2.14534633452278</v>
      </c>
      <c r="AO18" s="8" t="n">
        <v>2.13368521861808</v>
      </c>
      <c r="AP18" s="8" t="n">
        <v>2.12434436578647</v>
      </c>
      <c r="AQ18" s="8" t="n">
        <v>2.11727731096595</v>
      </c>
      <c r="AR18" s="8" t="n">
        <v>2.11244060633352</v>
      </c>
      <c r="AS18" s="8" t="n">
        <v>2.10979372958155</v>
      </c>
      <c r="AT18" s="8" t="n">
        <v>2.10929899658719</v>
      </c>
      <c r="AU18" s="8" t="n">
        <v>2.11092147831733</v>
      </c>
      <c r="AV18" s="8" t="n">
        <v>2.1146289218181</v>
      </c>
      <c r="AW18" s="8" t="n">
        <v>2.12039167514468</v>
      </c>
      <c r="AX18" s="8" t="n">
        <v>2.12818261609318</v>
      </c>
      <c r="AY18" s="8" t="n">
        <v>2.13797708460259</v>
      </c>
      <c r="AZ18" s="8" t="n">
        <v>2.14975281870046</v>
      </c>
      <c r="BA18" s="8" t="n">
        <v>2.16348989387146</v>
      </c>
      <c r="BB18" s="8" t="n">
        <v>2.1791706657336</v>
      </c>
      <c r="BC18" s="8" t="n">
        <v>2.19677971591167</v>
      </c>
      <c r="BD18" s="8" t="n">
        <v>2.21630380100281</v>
      </c>
      <c r="BE18" s="8" t="n">
        <v>2.23773180453349</v>
      </c>
      <c r="BF18" s="8" t="n">
        <v>2.26105469181222</v>
      </c>
      <c r="BG18" s="8" t="n">
        <v>2.2862654675863</v>
      </c>
      <c r="BH18" s="8" t="n">
        <v>2.31335913641558</v>
      </c>
      <c r="BI18" s="8" t="n">
        <v>2.34233266568001</v>
      </c>
      <c r="BJ18" s="8" t="n">
        <v>2.37318495114188</v>
      </c>
      <c r="BK18" s="8"/>
      <c r="BL18" s="8"/>
      <c r="BM18" s="8"/>
      <c r="BN18" s="8"/>
      <c r="BO18" s="8"/>
      <c r="BP18" s="8"/>
      <c r="BQ18" s="8"/>
      <c r="BR18" s="8"/>
      <c r="BS18" s="8"/>
      <c r="BT18" s="8"/>
      <c r="BU18" s="8"/>
      <c r="BV18" s="8"/>
      <c r="BW18" s="8"/>
      <c r="BX18" s="8"/>
      <c r="BY18" s="8"/>
      <c r="BZ18" s="8"/>
      <c r="CA18" s="8"/>
      <c r="CB18" s="8"/>
      <c r="CC18" s="8"/>
      <c r="CD18" s="8"/>
      <c r="CE18" s="8"/>
      <c r="CF18" s="8"/>
      <c r="CG18" s="8"/>
      <c r="CH18" s="8"/>
      <c r="CI18" s="9">
        <f ca="1">SUM(S18:CH18)</f>
      </c>
      <c r="CJ18" s="8" t="s">
        <v>2992</v>
      </c>
      <c r="CK18" s="8" t="n">
        <v>0.5</v>
      </c>
      <c r="CL18" s="8"/>
      <c r="CM18" s="8" t="s">
        <v>1119</v>
      </c>
      <c r="CN18" s="8" t="n">
        <v>0.5</v>
      </c>
      <c r="CO18" s="5"/>
      <c r="CP18" s="10"/>
      <c r="CQ18" s="5"/>
      <c r="CR18" s="5"/>
      <c r="CS18" s="10"/>
      <c r="CT18" s="5"/>
      <c r="CU18" s="5"/>
      <c r="CV18" s="10"/>
      <c r="CW18" s="5"/>
      <c r="CX18" s="5"/>
      <c r="CY18" s="10"/>
      <c r="CZ18" s="5"/>
      <c r="DA18" s="5"/>
      <c r="DB18" s="5"/>
      <c r="DC18" s="10"/>
      <c r="DD18" s="5"/>
      <c r="DE18" s="11"/>
      <c r="DF18" s="11"/>
      <c r="DG18" s="5"/>
      <c r="DH18" s="5"/>
      <c r="DI18" s="5" t="s">
        <v>1178</v>
      </c>
      <c r="DJ18" s="5" t="s">
        <v>2306</v>
      </c>
      <c r="DK18" s="5"/>
    </row>
    <row r="19" ht="90">
      <c r="A19" s="5" t="n">
        <v>21.0</v>
      </c>
      <c r="B19" s="5" t="s">
        <v>415</v>
      </c>
      <c r="C19" s="5" t="s">
        <v>975</v>
      </c>
      <c r="D19" s="5" t="s">
        <v>2436</v>
      </c>
      <c r="E19" s="5" t="s">
        <v>687</v>
      </c>
      <c r="F19" s="5" t="s">
        <v>2501</v>
      </c>
      <c r="G19" s="5" t="s">
        <v>904</v>
      </c>
      <c r="H19" s="5" t="s">
        <v>3353</v>
      </c>
      <c r="I19" s="6"/>
      <c r="J19" s="7"/>
      <c r="K19" s="6" t="n">
        <v>38077.0</v>
      </c>
      <c r="L19" s="6" t="n">
        <v>39324.0</v>
      </c>
      <c r="M19" s="6" t="n">
        <v>38439.0</v>
      </c>
      <c r="N19" s="5" t="n">
        <v>25.0</v>
      </c>
      <c r="O19" s="5" t="s">
        <v>1180</v>
      </c>
      <c r="P19" s="5"/>
      <c r="Q19" s="5" t="s">
        <v>1436</v>
      </c>
      <c r="R19" s="8" t="n">
        <v>48.6</v>
      </c>
      <c r="S19" s="8"/>
      <c r="T19" s="8"/>
      <c r="U19" s="8"/>
      <c r="V19" s="8"/>
      <c r="W19" s="8"/>
      <c r="X19" s="8"/>
      <c r="Y19" s="8"/>
      <c r="Z19" s="8"/>
      <c r="AA19" s="8"/>
      <c r="AB19" s="8"/>
      <c r="AC19" s="8"/>
      <c r="AD19" s="8"/>
      <c r="AE19" s="8" t="n">
        <v>2.85</v>
      </c>
      <c r="AF19" s="8" t="n">
        <v>4.278</v>
      </c>
      <c r="AG19" s="8" t="n">
        <v>5.94</v>
      </c>
      <c r="AH19" s="8" t="n">
        <v>9.295</v>
      </c>
      <c r="AI19" s="8" t="n">
        <v>8.226</v>
      </c>
      <c r="AJ19" s="8" t="n">
        <v>8.325</v>
      </c>
      <c r="AK19" s="8" t="n">
        <v>8.426</v>
      </c>
      <c r="AL19" s="8" t="n">
        <v>8.53</v>
      </c>
      <c r="AM19" s="8" t="n">
        <v>8.317</v>
      </c>
      <c r="AN19" s="8" t="n">
        <v>8.099</v>
      </c>
      <c r="AO19" s="8" t="n">
        <v>8.202</v>
      </c>
      <c r="AP19" s="8" t="n">
        <v>8.309</v>
      </c>
      <c r="AQ19" s="8" t="n">
        <v>8.418</v>
      </c>
      <c r="AR19" s="8" t="n">
        <v>8.529</v>
      </c>
      <c r="AS19" s="8" t="n">
        <v>8.644</v>
      </c>
      <c r="AT19" s="8" t="n">
        <v>8.761</v>
      </c>
      <c r="AU19" s="8" t="n">
        <v>8.882</v>
      </c>
      <c r="AV19" s="8" t="n">
        <v>9.005</v>
      </c>
      <c r="AW19" s="8" t="n">
        <v>9.131</v>
      </c>
      <c r="AX19" s="8" t="n">
        <v>9.261</v>
      </c>
      <c r="AY19" s="8" t="n">
        <v>9.394</v>
      </c>
      <c r="AZ19" s="8" t="n">
        <v>9.53</v>
      </c>
      <c r="BA19" s="8" t="n">
        <v>9.67</v>
      </c>
      <c r="BB19" s="8" t="n">
        <v>9.028</v>
      </c>
      <c r="BC19" s="8" t="n">
        <v>9.162</v>
      </c>
      <c r="BD19" s="8" t="n">
        <v>9.301</v>
      </c>
      <c r="BE19" s="8" t="n">
        <v>9.442</v>
      </c>
      <c r="BF19" s="8" t="n">
        <v>9.588</v>
      </c>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9">
        <f ca="1">SUM(S19:CH19)</f>
      </c>
      <c r="CJ19" s="8" t="s">
        <v>3085</v>
      </c>
      <c r="CK19" s="8" t="n">
        <v>0.5</v>
      </c>
      <c r="CL19" s="8" t="s">
        <v>1178</v>
      </c>
      <c r="CM19" s="8" t="s">
        <v>251</v>
      </c>
      <c r="CN19" s="8" t="n">
        <v>0.5</v>
      </c>
      <c r="CO19" s="5" t="s">
        <v>1178</v>
      </c>
      <c r="CP19" s="10"/>
      <c r="CQ19" s="5"/>
      <c r="CR19" s="5"/>
      <c r="CS19" s="10"/>
      <c r="CT19" s="5"/>
      <c r="CU19" s="5"/>
      <c r="CV19" s="10"/>
      <c r="CW19" s="5"/>
      <c r="CX19" s="5"/>
      <c r="CY19" s="10"/>
      <c r="CZ19" s="5"/>
      <c r="DA19" s="5"/>
      <c r="DB19" s="5" t="s">
        <v>1790</v>
      </c>
      <c r="DC19" s="10" t="s">
        <v>3924</v>
      </c>
      <c r="DD19" s="5" t="s">
        <v>1069</v>
      </c>
      <c r="DE19" s="11" t="s">
        <v>2578</v>
      </c>
      <c r="DF19" s="11" t="s">
        <v>3870</v>
      </c>
      <c r="DG19" s="5" t="s">
        <v>2578</v>
      </c>
      <c r="DH19" s="5" t="s">
        <v>3870</v>
      </c>
      <c r="DI19" s="5" t="s">
        <v>1178</v>
      </c>
      <c r="DJ19" s="5" t="s">
        <v>2766</v>
      </c>
      <c r="DK19" s="5" t="n">
        <v>935000.0</v>
      </c>
    </row>
    <row r="20" ht="49.5" customHeight="1">
      <c r="A20" s="5" t="n">
        <v>23.0</v>
      </c>
      <c r="B20" s="5" t="s">
        <v>844</v>
      </c>
      <c r="C20" s="5" t="s">
        <v>975</v>
      </c>
      <c r="D20" s="5" t="s">
        <v>3130</v>
      </c>
      <c r="E20" s="5" t="s">
        <v>687</v>
      </c>
      <c r="F20" s="5" t="s">
        <v>683</v>
      </c>
      <c r="G20" s="5" t="s">
        <v>2162</v>
      </c>
      <c r="H20" s="5" t="s">
        <v>3353</v>
      </c>
      <c r="I20" s="6"/>
      <c r="J20" s="7"/>
      <c r="K20" s="6" t="n">
        <v>38322.0</v>
      </c>
      <c r="L20" s="6"/>
      <c r="M20" s="6"/>
      <c r="N20" s="5" t="n">
        <v>30.0</v>
      </c>
      <c r="O20" s="5" t="s">
        <v>1180</v>
      </c>
      <c r="P20" s="5"/>
      <c r="Q20" s="5" t="s">
        <v>549</v>
      </c>
      <c r="R20" s="8" t="n">
        <v>24.3</v>
      </c>
      <c r="S20" s="8"/>
      <c r="T20" s="8"/>
      <c r="U20" s="8"/>
      <c r="V20" s="8"/>
      <c r="W20" s="8"/>
      <c r="X20" s="8"/>
      <c r="Y20" s="8"/>
      <c r="Z20" s="8"/>
      <c r="AA20" s="8"/>
      <c r="AB20" s="8"/>
      <c r="AC20" s="8"/>
      <c r="AD20" s="8"/>
      <c r="AE20" s="8" t="n">
        <v>0.01385716</v>
      </c>
      <c r="AF20" s="8" t="n">
        <v>0.47884859</v>
      </c>
      <c r="AG20" s="8" t="n">
        <v>2.77316061</v>
      </c>
      <c r="AH20" s="8" t="n">
        <v>3.13893485171487</v>
      </c>
      <c r="AI20" s="8" t="n">
        <v>3.112107477842</v>
      </c>
      <c r="AJ20" s="8" t="n">
        <v>3.08152674895957</v>
      </c>
      <c r="AK20" s="8" t="n">
        <v>3.05451683848822</v>
      </c>
      <c r="AL20" s="8" t="n">
        <v>3.03929769548707</v>
      </c>
      <c r="AM20" s="8" t="n">
        <v>3.01087773372204</v>
      </c>
      <c r="AN20" s="8" t="n">
        <v>2.99409459567012</v>
      </c>
      <c r="AO20" s="8" t="n">
        <v>2.98057408242271</v>
      </c>
      <c r="AP20" s="8" t="n">
        <v>2.97838814399425</v>
      </c>
      <c r="AQ20" s="8" t="n">
        <v>2.96306228876335</v>
      </c>
      <c r="AR20" s="8" t="n">
        <v>2.9589521792691</v>
      </c>
      <c r="AS20" s="8" t="n">
        <v>2.95786678370603</v>
      </c>
      <c r="AT20" s="8" t="n">
        <v>2.96786554350568</v>
      </c>
      <c r="AU20" s="8" t="n">
        <v>2.96457597802576</v>
      </c>
      <c r="AV20" s="8" t="n">
        <v>2.97228280106556</v>
      </c>
      <c r="AW20" s="8" t="n">
        <v>2.9828385977378</v>
      </c>
      <c r="AX20" s="8" t="n">
        <v>3.00441713023433</v>
      </c>
      <c r="AY20" s="8" t="n">
        <v>3.01236037524412</v>
      </c>
      <c r="AZ20" s="8" t="n">
        <v>3.03126633804274</v>
      </c>
      <c r="BA20" s="8" t="n">
        <v>3.05290107177463</v>
      </c>
      <c r="BB20" s="8" t="n">
        <v>3.08567335234771</v>
      </c>
      <c r="BC20" s="8" t="n">
        <v>3.10427180878834</v>
      </c>
      <c r="BD20" s="8" t="n">
        <v>3.13397287041968</v>
      </c>
      <c r="BE20" s="8" t="n">
        <v>3.16633268793536</v>
      </c>
      <c r="BF20" s="8" t="n">
        <v>3.21011187854107</v>
      </c>
      <c r="BG20" s="8" t="n">
        <v>3.23899068097317</v>
      </c>
      <c r="BH20" s="8" t="n">
        <v>3.27927687796996</v>
      </c>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9">
        <f ca="1">SUM(S20:CH20)</f>
      </c>
      <c r="CJ20" s="8" t="s">
        <v>4012</v>
      </c>
      <c r="CK20" s="8" t="n">
        <v>1.0</v>
      </c>
      <c r="CL20" s="8" t="s">
        <v>1178</v>
      </c>
      <c r="CM20" s="8"/>
      <c r="CN20" s="8"/>
      <c r="CO20" s="5"/>
      <c r="CP20" s="10"/>
      <c r="CQ20" s="5"/>
      <c r="CR20" s="5"/>
      <c r="CS20" s="10"/>
      <c r="CT20" s="5"/>
      <c r="CU20" s="5"/>
      <c r="CV20" s="10"/>
      <c r="CW20" s="5"/>
      <c r="CX20" s="5"/>
      <c r="CY20" s="10"/>
      <c r="CZ20" s="5"/>
      <c r="DA20" s="5"/>
      <c r="DB20" s="5"/>
      <c r="DC20" s="10"/>
      <c r="DD20" s="5"/>
      <c r="DE20" s="11"/>
      <c r="DF20" s="11"/>
      <c r="DG20" s="5"/>
      <c r="DH20" s="5"/>
      <c r="DI20" s="5" t="s">
        <v>1178</v>
      </c>
      <c r="DJ20" s="5" t="s">
        <v>2766</v>
      </c>
      <c r="DK20" s="5"/>
    </row>
    <row r="21" ht="49.5" customHeight="1">
      <c r="A21" s="5" t="n">
        <v>24.0</v>
      </c>
      <c r="B21" s="5" t="s">
        <v>2216</v>
      </c>
      <c r="C21" s="5" t="s">
        <v>975</v>
      </c>
      <c r="D21" s="5" t="s">
        <v>1292</v>
      </c>
      <c r="E21" s="5" t="s">
        <v>687</v>
      </c>
      <c r="F21" s="5" t="s">
        <v>553</v>
      </c>
      <c r="G21" s="5" t="s">
        <v>3957</v>
      </c>
      <c r="H21" s="5" t="s">
        <v>3353</v>
      </c>
      <c r="I21" s="6"/>
      <c r="J21" s="7"/>
      <c r="K21" s="6" t="n">
        <v>38076.0</v>
      </c>
      <c r="L21" s="6"/>
      <c r="M21" s="6"/>
      <c r="N21" s="5" t="n">
        <v>26.0</v>
      </c>
      <c r="O21" s="5" t="s">
        <v>1180</v>
      </c>
      <c r="P21" s="5"/>
      <c r="Q21" s="5" t="s">
        <v>549</v>
      </c>
      <c r="R21" s="8" t="n">
        <v>34.9</v>
      </c>
      <c r="S21" s="8"/>
      <c r="T21" s="8"/>
      <c r="U21" s="8"/>
      <c r="V21" s="8"/>
      <c r="W21" s="8"/>
      <c r="X21" s="8"/>
      <c r="Y21" s="8"/>
      <c r="Z21" s="8"/>
      <c r="AA21" s="8"/>
      <c r="AB21" s="8"/>
      <c r="AC21" s="8"/>
      <c r="AD21" s="8"/>
      <c r="AE21" s="8"/>
      <c r="AF21" s="8" t="n">
        <v>0.422</v>
      </c>
      <c r="AG21" s="8" t="n">
        <v>4.752</v>
      </c>
      <c r="AH21" s="8" t="n">
        <v>4.677</v>
      </c>
      <c r="AI21" s="8" t="n">
        <v>4.607</v>
      </c>
      <c r="AJ21" s="8" t="n">
        <v>4.543</v>
      </c>
      <c r="AK21" s="8" t="n">
        <v>4.485</v>
      </c>
      <c r="AL21" s="8" t="n">
        <v>4.431</v>
      </c>
      <c r="AM21" s="8" t="n">
        <v>4.384</v>
      </c>
      <c r="AN21" s="8" t="n">
        <v>4.342</v>
      </c>
      <c r="AO21" s="8" t="n">
        <v>4.304</v>
      </c>
      <c r="AP21" s="8" t="n">
        <v>4.271</v>
      </c>
      <c r="AQ21" s="8" t="n">
        <v>4.244</v>
      </c>
      <c r="AR21" s="8" t="n">
        <v>4.22</v>
      </c>
      <c r="AS21" s="8" t="n">
        <v>4.202</v>
      </c>
      <c r="AT21" s="8" t="n">
        <v>4.188</v>
      </c>
      <c r="AU21" s="8" t="n">
        <v>4.178</v>
      </c>
      <c r="AV21" s="8" t="n">
        <v>4.172</v>
      </c>
      <c r="AW21" s="8" t="n">
        <v>4.172</v>
      </c>
      <c r="AX21" s="8" t="n">
        <v>4.175</v>
      </c>
      <c r="AY21" s="8" t="n">
        <v>4.182</v>
      </c>
      <c r="AZ21" s="8" t="n">
        <v>4.194</v>
      </c>
      <c r="BA21" s="8" t="n">
        <v>4.209</v>
      </c>
      <c r="BB21" s="8" t="n">
        <v>4.228</v>
      </c>
      <c r="BC21" s="8" t="n">
        <v>4.252</v>
      </c>
      <c r="BD21" s="8" t="n">
        <v>4.279</v>
      </c>
      <c r="BE21" s="8" t="n">
        <v>2.502</v>
      </c>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9">
        <f ca="1">SUM(S21:CH21)</f>
      </c>
      <c r="CJ21" s="8" t="s">
        <v>3562</v>
      </c>
      <c r="CK21" s="8" t="n">
        <v>0.5</v>
      </c>
      <c r="CL21" s="8" t="s">
        <v>1178</v>
      </c>
      <c r="CM21" s="8" t="s">
        <v>2682</v>
      </c>
      <c r="CN21" s="8" t="n">
        <v>0.5</v>
      </c>
      <c r="CO21" s="5" t="s">
        <v>1178</v>
      </c>
      <c r="CP21" s="10"/>
      <c r="CQ21" s="5"/>
      <c r="CR21" s="5"/>
      <c r="CS21" s="10"/>
      <c r="CT21" s="5"/>
      <c r="CU21" s="5"/>
      <c r="CV21" s="10"/>
      <c r="CW21" s="5"/>
      <c r="CX21" s="5"/>
      <c r="CY21" s="10"/>
      <c r="CZ21" s="5"/>
      <c r="DA21" s="5"/>
      <c r="DB21" s="5"/>
      <c r="DC21" s="10"/>
      <c r="DD21" s="5"/>
      <c r="DE21" s="11"/>
      <c r="DF21" s="11"/>
      <c r="DG21" s="5"/>
      <c r="DH21" s="5"/>
      <c r="DI21" s="5" t="s">
        <v>1178</v>
      </c>
      <c r="DJ21" s="5" t="s">
        <v>2766</v>
      </c>
      <c r="DK21" s="5"/>
    </row>
    <row r="22" ht="75">
      <c r="A22" s="5" t="n">
        <v>25.0</v>
      </c>
      <c r="B22" s="5" t="s">
        <v>2171</v>
      </c>
      <c r="C22" s="5" t="s">
        <v>975</v>
      </c>
      <c r="D22" s="5" t="s">
        <v>476</v>
      </c>
      <c r="E22" s="5" t="s">
        <v>687</v>
      </c>
      <c r="F22" s="5" t="s">
        <v>2061</v>
      </c>
      <c r="G22" s="5" t="s">
        <v>3821</v>
      </c>
      <c r="H22" s="5" t="s">
        <v>3353</v>
      </c>
      <c r="I22" s="6"/>
      <c r="J22" s="7"/>
      <c r="K22" s="6" t="n">
        <v>38322.0</v>
      </c>
      <c r="L22" s="6" t="n">
        <v>38961.0</v>
      </c>
      <c r="M22" s="6" t="n">
        <v>38961.0</v>
      </c>
      <c r="N22" s="5" t="n">
        <v>27.0</v>
      </c>
      <c r="O22" s="5" t="s">
        <v>1180</v>
      </c>
      <c r="P22" s="5"/>
      <c r="Q22" s="5" t="s">
        <v>549</v>
      </c>
      <c r="R22" s="8" t="n">
        <v>35.8</v>
      </c>
      <c r="S22" s="8"/>
      <c r="T22" s="8"/>
      <c r="U22" s="8"/>
      <c r="V22" s="8"/>
      <c r="W22" s="8"/>
      <c r="X22" s="8"/>
      <c r="Y22" s="8"/>
      <c r="Z22" s="8"/>
      <c r="AA22" s="8"/>
      <c r="AB22" s="8"/>
      <c r="AC22" s="8"/>
      <c r="AD22" s="8"/>
      <c r="AE22" s="8" t="n">
        <v>1.96759723361048</v>
      </c>
      <c r="AF22" s="8" t="n">
        <v>7.26141001962876</v>
      </c>
      <c r="AG22" s="8" t="n">
        <v>5.58298594513481</v>
      </c>
      <c r="AH22" s="8" t="n">
        <v>5.37942427831642</v>
      </c>
      <c r="AI22" s="8" t="n">
        <v>5.28393447561033</v>
      </c>
      <c r="AJ22" s="8" t="n">
        <v>5.19525644422314</v>
      </c>
      <c r="AK22" s="8" t="n">
        <v>5.11319251778238</v>
      </c>
      <c r="AL22" s="8" t="n">
        <v>5.03755480668245</v>
      </c>
      <c r="AM22" s="8" t="n">
        <v>4.9681648537668</v>
      </c>
      <c r="AN22" s="8" t="n">
        <v>4.90485330495157</v>
      </c>
      <c r="AO22" s="8" t="n">
        <v>4.84745959422234</v>
      </c>
      <c r="AP22" s="8" t="n">
        <v>4.79583164245899</v>
      </c>
      <c r="AQ22" s="8" t="n">
        <v>4.74982556956632</v>
      </c>
      <c r="AR22" s="8" t="n">
        <v>4.7093054194095</v>
      </c>
      <c r="AS22" s="8" t="n">
        <v>4.67414289707459</v>
      </c>
      <c r="AT22" s="8" t="n">
        <v>4.64421711799412</v>
      </c>
      <c r="AU22" s="8" t="n">
        <v>4.61941436849693</v>
      </c>
      <c r="AV22" s="8" t="n">
        <v>4.59962787736019</v>
      </c>
      <c r="AW22" s="8" t="n">
        <v>4.584757597959</v>
      </c>
      <c r="AX22" s="8" t="n">
        <v>4.57471000062618</v>
      </c>
      <c r="AY22" s="8" t="n">
        <v>4.56939787485132</v>
      </c>
      <c r="AZ22" s="8" t="n">
        <v>4.56874014096371</v>
      </c>
      <c r="BA22" s="8" t="n">
        <v>4.57266167095926</v>
      </c>
      <c r="BB22" s="8" t="n">
        <v>4.58109311814585</v>
      </c>
      <c r="BC22" s="8" t="n">
        <v>4.59397075529559</v>
      </c>
      <c r="BD22" s="8" t="n">
        <v>4.61123632100624</v>
      </c>
      <c r="BE22" s="8" t="n">
        <v>4.63283687398652</v>
      </c>
      <c r="BF22" s="8" t="n">
        <v>3.49404349124482</v>
      </c>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9">
        <f ca="1">SUM(S22:CH22)</f>
      </c>
      <c r="CJ22" s="8" t="s">
        <v>2649</v>
      </c>
      <c r="CK22" s="8" t="n">
        <v>1.0</v>
      </c>
      <c r="CL22" s="8"/>
      <c r="CM22" s="8"/>
      <c r="CN22" s="8"/>
      <c r="CO22" s="5"/>
      <c r="CP22" s="10"/>
      <c r="CQ22" s="5"/>
      <c r="CR22" s="5"/>
      <c r="CS22" s="10"/>
      <c r="CT22" s="5"/>
      <c r="CU22" s="5"/>
      <c r="CV22" s="10"/>
      <c r="CW22" s="5"/>
      <c r="CX22" s="5"/>
      <c r="CY22" s="10"/>
      <c r="CZ22" s="5"/>
      <c r="DA22" s="5"/>
      <c r="DB22" s="5" t="s">
        <v>1883</v>
      </c>
      <c r="DC22" s="10" t="s">
        <v>1825</v>
      </c>
      <c r="DD22" s="5" t="s">
        <v>1583</v>
      </c>
      <c r="DE22" s="11" t="s">
        <v>1213</v>
      </c>
      <c r="DF22" s="11" t="s">
        <v>702</v>
      </c>
      <c r="DG22" s="5" t="s">
        <v>1213</v>
      </c>
      <c r="DH22" s="5" t="s">
        <v>702</v>
      </c>
      <c r="DI22" s="5" t="s">
        <v>1178</v>
      </c>
      <c r="DJ22" s="5" t="s">
        <v>3683</v>
      </c>
      <c r="DK22" s="5"/>
    </row>
    <row r="23" ht="49.5" customHeight="1">
      <c r="A23" s="5" t="n">
        <v>26.0</v>
      </c>
      <c r="B23" s="5" t="s">
        <v>1272</v>
      </c>
      <c r="C23" s="5" t="s">
        <v>975</v>
      </c>
      <c r="D23" s="5" t="s">
        <v>148</v>
      </c>
      <c r="E23" s="5" t="s">
        <v>687</v>
      </c>
      <c r="F23" s="5" t="s">
        <v>2501</v>
      </c>
      <c r="G23" s="5" t="s">
        <v>3821</v>
      </c>
      <c r="H23" s="5" t="s">
        <v>3353</v>
      </c>
      <c r="I23" s="6"/>
      <c r="J23" s="7"/>
      <c r="K23" s="6" t="n">
        <v>36951.0</v>
      </c>
      <c r="L23" s="6"/>
      <c r="M23" s="6"/>
      <c r="N23" s="5" t="n">
        <v>26.0</v>
      </c>
      <c r="O23" s="5" t="s">
        <v>1180</v>
      </c>
      <c r="P23" s="5"/>
      <c r="Q23" s="5" t="s">
        <v>1436</v>
      </c>
      <c r="R23" s="8" t="n">
        <v>29.0</v>
      </c>
      <c r="S23" s="8"/>
      <c r="T23" s="8"/>
      <c r="U23" s="8"/>
      <c r="V23" s="8"/>
      <c r="W23" s="8"/>
      <c r="X23" s="8"/>
      <c r="Y23" s="8"/>
      <c r="Z23" s="8"/>
      <c r="AA23" s="8"/>
      <c r="AB23" s="8"/>
      <c r="AC23" s="8"/>
      <c r="AD23" s="8" t="n">
        <v>3.593</v>
      </c>
      <c r="AE23" s="8" t="n">
        <v>4.136</v>
      </c>
      <c r="AF23" s="8" t="n">
        <v>4.146</v>
      </c>
      <c r="AG23" s="8" t="n">
        <v>4.195</v>
      </c>
      <c r="AH23" s="8" t="n">
        <v>4.23170625</v>
      </c>
      <c r="AI23" s="8" t="n">
        <v>4.2687336796875</v>
      </c>
      <c r="AJ23" s="8" t="n">
        <v>4.30608509938477</v>
      </c>
      <c r="AK23" s="8" t="n">
        <v>4.34376334400438</v>
      </c>
      <c r="AL23" s="8" t="n">
        <v>4.38177127326442</v>
      </c>
      <c r="AM23" s="8" t="n">
        <v>4.42011177190548</v>
      </c>
      <c r="AN23" s="8" t="n">
        <v>4.45878774990966</v>
      </c>
      <c r="AO23" s="8" t="n">
        <v>4.49780214272137</v>
      </c>
      <c r="AP23" s="8" t="n">
        <v>4.53715791147018</v>
      </c>
      <c r="AQ23" s="8" t="n">
        <v>4.57685804319554</v>
      </c>
      <c r="AR23" s="8" t="n">
        <v>4.6169055510735</v>
      </c>
      <c r="AS23" s="8" t="n">
        <v>4.6573034746454</v>
      </c>
      <c r="AT23" s="8" t="n">
        <v>4.69805488004854</v>
      </c>
      <c r="AU23" s="8" t="n">
        <v>4.73916286024897</v>
      </c>
      <c r="AV23" s="8" t="n">
        <v>4.78063053527615</v>
      </c>
      <c r="AW23" s="8" t="n">
        <v>4.82246105245982</v>
      </c>
      <c r="AX23" s="8" t="n">
        <v>4.86465758666884</v>
      </c>
      <c r="AY23" s="8" t="n">
        <v>4.90722334055219</v>
      </c>
      <c r="AZ23" s="8" t="n">
        <v>4.95016154478202</v>
      </c>
      <c r="BA23" s="8" t="n">
        <v>4.99347545829887</v>
      </c>
      <c r="BB23" s="8" t="n">
        <v>5.03716836855898</v>
      </c>
      <c r="BC23" s="8" t="n">
        <v>5.08124359178387</v>
      </c>
      <c r="BD23" s="8" t="n">
        <v>0.427</v>
      </c>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9">
        <f ca="1">SUM(S23:CH23)</f>
      </c>
      <c r="CJ23" s="8" t="s">
        <v>2759</v>
      </c>
      <c r="CK23" s="8" t="n">
        <v>1.0</v>
      </c>
      <c r="CL23" s="8" t="s">
        <v>1178</v>
      </c>
      <c r="CM23" s="8"/>
      <c r="CN23" s="8"/>
      <c r="CO23" s="5"/>
      <c r="CP23" s="10"/>
      <c r="CQ23" s="5"/>
      <c r="CR23" s="5"/>
      <c r="CS23" s="10"/>
      <c r="CT23" s="5"/>
      <c r="CU23" s="5"/>
      <c r="CV23" s="10"/>
      <c r="CW23" s="5"/>
      <c r="CX23" s="5"/>
      <c r="CY23" s="10"/>
      <c r="CZ23" s="5"/>
      <c r="DA23" s="5"/>
      <c r="DB23" s="5"/>
      <c r="DC23" s="10"/>
      <c r="DD23" s="5"/>
      <c r="DE23" s="11"/>
      <c r="DF23" s="11"/>
      <c r="DG23" s="5"/>
      <c r="DH23" s="5"/>
      <c r="DI23" s="5" t="s">
        <v>1178</v>
      </c>
      <c r="DJ23" s="5" t="s">
        <v>2024</v>
      </c>
      <c r="DK23" s="5"/>
    </row>
    <row r="24" ht="60">
      <c r="A24" s="5" t="n">
        <v>27.0</v>
      </c>
      <c r="B24" s="5" t="s">
        <v>1556</v>
      </c>
      <c r="C24" s="5" t="s">
        <v>975</v>
      </c>
      <c r="D24" s="5" t="s">
        <v>148</v>
      </c>
      <c r="E24" s="5" t="s">
        <v>687</v>
      </c>
      <c r="F24" s="5" t="s">
        <v>2501</v>
      </c>
      <c r="G24" s="5" t="s">
        <v>3821</v>
      </c>
      <c r="H24" s="5" t="s">
        <v>3353</v>
      </c>
      <c r="I24" s="6"/>
      <c r="J24" s="7"/>
      <c r="K24" s="6" t="n">
        <v>38205.0</v>
      </c>
      <c r="L24" s="6"/>
      <c r="M24" s="6"/>
      <c r="N24" s="5" t="n">
        <v>26.0</v>
      </c>
      <c r="O24" s="5" t="s">
        <v>1180</v>
      </c>
      <c r="P24" s="5"/>
      <c r="Q24" s="5" t="s">
        <v>549</v>
      </c>
      <c r="R24" s="8" t="n">
        <v>38.2</v>
      </c>
      <c r="S24" s="8"/>
      <c r="T24" s="8"/>
      <c r="U24" s="8"/>
      <c r="V24" s="8"/>
      <c r="W24" s="8"/>
      <c r="X24" s="8"/>
      <c r="Y24" s="8"/>
      <c r="Z24" s="8"/>
      <c r="AA24" s="8"/>
      <c r="AB24" s="8"/>
      <c r="AC24" s="8"/>
      <c r="AD24" s="8"/>
      <c r="AE24" s="8"/>
      <c r="AF24" s="8" t="n">
        <v>0.358</v>
      </c>
      <c r="AG24" s="8" t="n">
        <v>4.467</v>
      </c>
      <c r="AH24" s="8" t="n">
        <v>4.50608625</v>
      </c>
      <c r="AI24" s="8" t="n">
        <v>4.5455145046875</v>
      </c>
      <c r="AJ24" s="8" t="n">
        <v>4.58528775660352</v>
      </c>
      <c r="AK24" s="8" t="n">
        <v>4.6254090244738</v>
      </c>
      <c r="AL24" s="8" t="n">
        <v>4.66588135343794</v>
      </c>
      <c r="AM24" s="8" t="n">
        <v>4.70670781528052</v>
      </c>
      <c r="AN24" s="8" t="n">
        <v>4.74789150866423</v>
      </c>
      <c r="AO24" s="8" t="n">
        <v>4.78943555936504</v>
      </c>
      <c r="AP24" s="8" t="n">
        <v>4.83134312050949</v>
      </c>
      <c r="AQ24" s="8" t="n">
        <v>4.87361737281394</v>
      </c>
      <c r="AR24" s="8" t="n">
        <v>4.91626152482607</v>
      </c>
      <c r="AS24" s="8" t="n">
        <v>4.95927881316829</v>
      </c>
      <c r="AT24" s="8" t="n">
        <v>5.00267250278352</v>
      </c>
      <c r="AU24" s="8" t="n">
        <v>5.04644588718287</v>
      </c>
      <c r="AV24" s="8" t="n">
        <v>5.09060228869572</v>
      </c>
      <c r="AW24" s="8" t="n">
        <v>5.13514505872181</v>
      </c>
      <c r="AX24" s="8" t="n">
        <v>5.18007757798563</v>
      </c>
      <c r="AY24" s="8" t="n">
        <v>5.225403256793</v>
      </c>
      <c r="AZ24" s="8" t="n">
        <v>5.27112553528994</v>
      </c>
      <c r="BA24" s="8" t="n">
        <v>5.31724788372373</v>
      </c>
      <c r="BB24" s="8" t="n">
        <v>5.36377380270631</v>
      </c>
      <c r="BC24" s="8" t="n">
        <v>5.41070682347999</v>
      </c>
      <c r="BD24" s="8" t="n">
        <v>5.45805050818544</v>
      </c>
      <c r="BE24" s="8" t="n">
        <v>5.50580845013206</v>
      </c>
      <c r="BF24" s="8" t="n">
        <v>4.628</v>
      </c>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9">
        <f ca="1">SUM(S24:CH24)</f>
      </c>
      <c r="CJ24" s="8" t="s">
        <v>1509</v>
      </c>
      <c r="CK24" s="8" t="n">
        <v>1.0</v>
      </c>
      <c r="CL24" s="8" t="s">
        <v>1178</v>
      </c>
      <c r="CM24" s="8"/>
      <c r="CN24" s="8"/>
      <c r="CO24" s="5"/>
      <c r="CP24" s="10"/>
      <c r="CQ24" s="5"/>
      <c r="CR24" s="5"/>
      <c r="CS24" s="10"/>
      <c r="CT24" s="5"/>
      <c r="CU24" s="5"/>
      <c r="CV24" s="10"/>
      <c r="CW24" s="5"/>
      <c r="CX24" s="5"/>
      <c r="CY24" s="10"/>
      <c r="CZ24" s="5"/>
      <c r="DA24" s="5"/>
      <c r="DB24" s="5"/>
      <c r="DC24" s="10"/>
      <c r="DD24" s="5"/>
      <c r="DE24" s="11"/>
      <c r="DF24" s="11"/>
      <c r="DG24" s="5"/>
      <c r="DH24" s="5"/>
      <c r="DI24" s="5" t="s">
        <v>1178</v>
      </c>
      <c r="DJ24" s="5" t="s">
        <v>2024</v>
      </c>
      <c r="DK24" s="5"/>
    </row>
    <row r="25" ht="49.5" customHeight="1">
      <c r="A25" s="5" t="n">
        <v>28.0</v>
      </c>
      <c r="B25" s="5" t="s">
        <v>3769</v>
      </c>
      <c r="C25" s="5" t="s">
        <v>975</v>
      </c>
      <c r="D25" s="5" t="s">
        <v>612</v>
      </c>
      <c r="E25" s="5" t="s">
        <v>687</v>
      </c>
      <c r="F25" s="5" t="s">
        <v>1995</v>
      </c>
      <c r="G25" s="5" t="s">
        <v>904</v>
      </c>
      <c r="H25" s="5" t="s">
        <v>3353</v>
      </c>
      <c r="I25" s="6"/>
      <c r="J25" s="7"/>
      <c r="K25" s="6" t="n">
        <v>38072.0</v>
      </c>
      <c r="L25" s="6"/>
      <c r="M25" s="6"/>
      <c r="N25" s="5" t="n">
        <v>28.0</v>
      </c>
      <c r="O25" s="5" t="s">
        <v>1180</v>
      </c>
      <c r="P25" s="5"/>
      <c r="Q25" s="5" t="s">
        <v>1436</v>
      </c>
      <c r="R25" s="8" t="n">
        <v>100.0</v>
      </c>
      <c r="S25" s="8"/>
      <c r="T25" s="8"/>
      <c r="U25" s="8"/>
      <c r="V25" s="8"/>
      <c r="W25" s="8"/>
      <c r="X25" s="8"/>
      <c r="Y25" s="8"/>
      <c r="Z25" s="8"/>
      <c r="AA25" s="8"/>
      <c r="AB25" s="8"/>
      <c r="AC25" s="8"/>
      <c r="AD25" s="8"/>
      <c r="AE25" s="8"/>
      <c r="AF25" s="8" t="n">
        <v>4.24955358328884</v>
      </c>
      <c r="AG25" s="8" t="n">
        <v>10.272116162467</v>
      </c>
      <c r="AH25" s="8" t="n">
        <v>12.8529635208191</v>
      </c>
      <c r="AI25" s="8" t="n">
        <v>12.8548318591721</v>
      </c>
      <c r="AJ25" s="8" t="n">
        <v>12.8379369821258</v>
      </c>
      <c r="AK25" s="8" t="n">
        <v>12.982302453175</v>
      </c>
      <c r="AL25" s="8" t="n">
        <v>12.8797219944721</v>
      </c>
      <c r="AM25" s="8" t="n">
        <v>12.8160396685633</v>
      </c>
      <c r="AN25" s="8" t="n">
        <v>12.8575674255246</v>
      </c>
      <c r="AO25" s="8" t="n">
        <v>12.7863165234155</v>
      </c>
      <c r="AP25" s="8" t="n">
        <v>12.7026398655313</v>
      </c>
      <c r="AQ25" s="8" t="n">
        <v>12.7659243717626</v>
      </c>
      <c r="AR25" s="8" t="n">
        <v>12.730260948626</v>
      </c>
      <c r="AS25" s="8" t="n">
        <v>12.5877763360212</v>
      </c>
      <c r="AT25" s="8" t="n">
        <v>12.6735658243658</v>
      </c>
      <c r="AU25" s="8" t="n">
        <v>12.6462393520564</v>
      </c>
      <c r="AV25" s="8" t="n">
        <v>12.4851696876245</v>
      </c>
      <c r="AW25" s="8" t="n">
        <v>12.4450105771832</v>
      </c>
      <c r="AX25" s="8" t="n">
        <v>12.2863890310152</v>
      </c>
      <c r="AY25" s="8" t="n">
        <v>12.231428175136</v>
      </c>
      <c r="AZ25" s="8" t="n">
        <v>12.2953261522617</v>
      </c>
      <c r="BA25" s="8" t="n">
        <v>12.1322774756636</v>
      </c>
      <c r="BB25" s="8" t="n">
        <v>11.8923176782306</v>
      </c>
      <c r="BC25" s="8" t="n">
        <v>11.7441069387082</v>
      </c>
      <c r="BD25" s="8" t="n">
        <v>11.9041079034544</v>
      </c>
      <c r="BE25" s="8" t="n">
        <v>11.8887665507188</v>
      </c>
      <c r="BF25" s="8" t="n">
        <v>11.5327256854285</v>
      </c>
      <c r="BG25" s="8" t="n">
        <v>11.1739184223239</v>
      </c>
      <c r="BH25" s="8" t="n">
        <v>4.59984936041624</v>
      </c>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9">
        <f ca="1">SUM(S25:CH25)</f>
      </c>
      <c r="CJ25" s="8" t="s">
        <v>607</v>
      </c>
      <c r="CK25" s="8" t="n">
        <v>1.0</v>
      </c>
      <c r="CL25" s="8"/>
      <c r="CM25" s="8"/>
      <c r="CN25" s="8"/>
      <c r="CO25" s="5"/>
      <c r="CP25" s="10"/>
      <c r="CQ25" s="5"/>
      <c r="CR25" s="5"/>
      <c r="CS25" s="10"/>
      <c r="CT25" s="5"/>
      <c r="CU25" s="5"/>
      <c r="CV25" s="10"/>
      <c r="CW25" s="5"/>
      <c r="CX25" s="5"/>
      <c r="CY25" s="10"/>
      <c r="CZ25" s="5"/>
      <c r="DA25" s="5"/>
      <c r="DB25" s="5"/>
      <c r="DC25" s="10"/>
      <c r="DD25" s="5"/>
      <c r="DE25" s="11"/>
      <c r="DF25" s="11"/>
      <c r="DG25" s="5"/>
      <c r="DH25" s="5"/>
      <c r="DI25" s="5" t="s">
        <v>1178</v>
      </c>
      <c r="DJ25" s="5" t="s">
        <v>2766</v>
      </c>
      <c r="DK25" s="5"/>
    </row>
    <row r="26" ht="49.5" customHeight="1">
      <c r="A26" s="5" t="n">
        <v>29.0</v>
      </c>
      <c r="B26" s="5" t="s">
        <v>1835</v>
      </c>
      <c r="C26" s="5" t="s">
        <v>975</v>
      </c>
      <c r="D26" s="5" t="s">
        <v>3007</v>
      </c>
      <c r="E26" s="5" t="s">
        <v>687</v>
      </c>
      <c r="F26" s="5" t="s">
        <v>2501</v>
      </c>
      <c r="G26" s="5" t="s">
        <v>1053</v>
      </c>
      <c r="H26" s="5" t="s">
        <v>3353</v>
      </c>
      <c r="I26" s="6"/>
      <c r="J26" s="7"/>
      <c r="K26" s="6" t="n">
        <v>39203.0</v>
      </c>
      <c r="L26" s="6"/>
      <c r="M26" s="6"/>
      <c r="N26" s="5" t="n">
        <v>25.0</v>
      </c>
      <c r="O26" s="5" t="s">
        <v>1180</v>
      </c>
      <c r="P26" s="5"/>
      <c r="Q26" s="5" t="s">
        <v>549</v>
      </c>
      <c r="R26" s="8" t="n">
        <v>47.0</v>
      </c>
      <c r="S26" s="8"/>
      <c r="T26" s="8"/>
      <c r="U26" s="8"/>
      <c r="V26" s="8"/>
      <c r="W26" s="8"/>
      <c r="X26" s="8"/>
      <c r="Y26" s="8"/>
      <c r="Z26" s="8"/>
      <c r="AA26" s="8"/>
      <c r="AB26" s="8"/>
      <c r="AC26" s="8"/>
      <c r="AD26" s="8"/>
      <c r="AE26" s="8"/>
      <c r="AF26" s="8"/>
      <c r="AG26" s="8"/>
      <c r="AH26" s="8"/>
      <c r="AI26" s="8" t="n">
        <v>1.945</v>
      </c>
      <c r="AJ26" s="8" t="n">
        <v>5.74</v>
      </c>
      <c r="AK26" s="8" t="n">
        <v>5.8</v>
      </c>
      <c r="AL26" s="8" t="n">
        <v>5.86</v>
      </c>
      <c r="AM26" s="8" t="n">
        <v>5.93</v>
      </c>
      <c r="AN26" s="8" t="n">
        <v>5.99</v>
      </c>
      <c r="AO26" s="8" t="n">
        <v>6.05</v>
      </c>
      <c r="AP26" s="8" t="n">
        <v>6.12</v>
      </c>
      <c r="AQ26" s="8" t="n">
        <v>6.19</v>
      </c>
      <c r="AR26" s="8" t="n">
        <v>6.26</v>
      </c>
      <c r="AS26" s="8" t="n">
        <v>6.33</v>
      </c>
      <c r="AT26" s="8" t="n">
        <v>6.41</v>
      </c>
      <c r="AU26" s="8" t="n">
        <v>6.48</v>
      </c>
      <c r="AV26" s="8" t="n">
        <v>6.56</v>
      </c>
      <c r="AW26" s="8" t="n">
        <v>6.64</v>
      </c>
      <c r="AX26" s="8" t="n">
        <v>6.72</v>
      </c>
      <c r="AY26" s="8" t="n">
        <v>6.8</v>
      </c>
      <c r="AZ26" s="8" t="n">
        <v>6.89</v>
      </c>
      <c r="BA26" s="8" t="n">
        <v>6.98</v>
      </c>
      <c r="BB26" s="8" t="n">
        <v>7.07</v>
      </c>
      <c r="BC26" s="8" t="n">
        <v>7.16</v>
      </c>
      <c r="BD26" s="8" t="n">
        <v>7.25</v>
      </c>
      <c r="BE26" s="8" t="n">
        <v>7.35</v>
      </c>
      <c r="BF26" s="8" t="n">
        <v>7.45</v>
      </c>
      <c r="BG26" s="8" t="n">
        <v>7.55</v>
      </c>
      <c r="BH26" s="8" t="n">
        <v>5.1</v>
      </c>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9">
        <f ca="1">SUM(S26:CH26)</f>
      </c>
      <c r="CJ26" s="8" t="s">
        <v>757</v>
      </c>
      <c r="CK26" s="8" t="n">
        <v>0.5</v>
      </c>
      <c r="CL26" s="8" t="s">
        <v>1178</v>
      </c>
      <c r="CM26" s="8"/>
      <c r="CN26" s="8" t="n">
        <v>0.5</v>
      </c>
      <c r="CO26" s="5"/>
      <c r="CP26" s="10"/>
      <c r="CQ26" s="5"/>
      <c r="CR26" s="5"/>
      <c r="CS26" s="10"/>
      <c r="CT26" s="5"/>
      <c r="CU26" s="5"/>
      <c r="CV26" s="10"/>
      <c r="CW26" s="5"/>
      <c r="CX26" s="5"/>
      <c r="CY26" s="10"/>
      <c r="CZ26" s="5"/>
      <c r="DA26" s="5"/>
      <c r="DB26" s="5"/>
      <c r="DC26" s="10"/>
      <c r="DD26" s="5"/>
      <c r="DE26" s="11"/>
      <c r="DF26" s="11"/>
      <c r="DG26" s="5"/>
      <c r="DH26" s="5"/>
      <c r="DI26" s="5" t="s">
        <v>1178</v>
      </c>
      <c r="DJ26" s="5" t="s">
        <v>2306</v>
      </c>
      <c r="DK26" s="5"/>
    </row>
    <row r="27" ht="60">
      <c r="A27" s="5" t="n">
        <v>30.0</v>
      </c>
      <c r="B27" s="5" t="s">
        <v>2433</v>
      </c>
      <c r="C27" s="5" t="s">
        <v>975</v>
      </c>
      <c r="D27" s="5" t="s">
        <v>314</v>
      </c>
      <c r="E27" s="5" t="s">
        <v>687</v>
      </c>
      <c r="F27" s="5" t="s">
        <v>1527</v>
      </c>
      <c r="G27" s="5" t="s">
        <v>904</v>
      </c>
      <c r="H27" s="5" t="s">
        <v>3353</v>
      </c>
      <c r="I27" s="6"/>
      <c r="J27" s="7"/>
      <c r="K27" s="6" t="n">
        <v>35752.0</v>
      </c>
      <c r="L27" s="6"/>
      <c r="M27" s="6"/>
      <c r="N27" s="5" t="n">
        <v>30.0</v>
      </c>
      <c r="O27" s="5" t="s">
        <v>1180</v>
      </c>
      <c r="P27" s="5"/>
      <c r="Q27" s="5" t="s">
        <v>549</v>
      </c>
      <c r="R27" s="8" t="n">
        <v>13.9</v>
      </c>
      <c r="S27" s="8"/>
      <c r="T27" s="8"/>
      <c r="U27" s="8"/>
      <c r="V27" s="8"/>
      <c r="W27" s="8"/>
      <c r="X27" s="8"/>
      <c r="Y27" s="8"/>
      <c r="Z27" s="8" t="n">
        <v>1.468601</v>
      </c>
      <c r="AA27" s="8" t="n">
        <v>2.225534</v>
      </c>
      <c r="AB27" s="8" t="n">
        <v>2.261575</v>
      </c>
      <c r="AC27" s="8" t="n">
        <v>2.299157</v>
      </c>
      <c r="AD27" s="8" t="n">
        <v>2.376254</v>
      </c>
      <c r="AE27" s="8" t="n">
        <v>2.430219</v>
      </c>
      <c r="AF27" s="8" t="n">
        <v>2.438356</v>
      </c>
      <c r="AG27" s="8" t="n">
        <v>2.501656</v>
      </c>
      <c r="AH27" s="8" t="n">
        <v>2.410376</v>
      </c>
      <c r="AI27" s="8" t="n">
        <v>2.441427</v>
      </c>
      <c r="AJ27" s="8" t="n">
        <v>2.473264</v>
      </c>
      <c r="AK27" s="8" t="n">
        <v>2.505907</v>
      </c>
      <c r="AL27" s="8" t="n">
        <v>2.539377</v>
      </c>
      <c r="AM27" s="8" t="n">
        <v>2.573696</v>
      </c>
      <c r="AN27" s="8" t="n">
        <v>2.608886</v>
      </c>
      <c r="AO27" s="8" t="n">
        <v>2.64497</v>
      </c>
      <c r="AP27" s="8" t="n">
        <v>2.681972</v>
      </c>
      <c r="AQ27" s="8" t="n">
        <v>2.719916</v>
      </c>
      <c r="AR27" s="8" t="n">
        <v>2.758827</v>
      </c>
      <c r="AS27" s="8" t="n">
        <v>2.798732</v>
      </c>
      <c r="AT27" s="8" t="n">
        <v>2.839657</v>
      </c>
      <c r="AU27" s="8" t="n">
        <v>2.88163</v>
      </c>
      <c r="AV27" s="8" t="n">
        <v>2.92468</v>
      </c>
      <c r="AW27" s="8" t="n">
        <v>2.968837</v>
      </c>
      <c r="AX27" s="8" t="n">
        <v>3.01413</v>
      </c>
      <c r="AY27" s="8" t="n">
        <v>3.060592</v>
      </c>
      <c r="AZ27" s="8" t="n">
        <v>3.108256</v>
      </c>
      <c r="BA27" s="8" t="n">
        <v>3.157155</v>
      </c>
      <c r="BB27" s="8" t="n">
        <v>3.207323</v>
      </c>
      <c r="BC27" s="8" t="n">
        <v>3.258797</v>
      </c>
      <c r="BD27" s="8" t="n">
        <v>0.827903</v>
      </c>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9">
        <f ca="1">SUM(S27:CH27)</f>
      </c>
      <c r="CJ27" s="8" t="s">
        <v>3360</v>
      </c>
      <c r="CK27" s="8" t="n">
        <v>1.0</v>
      </c>
      <c r="CL27" s="8" t="s">
        <v>1178</v>
      </c>
      <c r="CM27" s="8"/>
      <c r="CN27" s="8"/>
      <c r="CO27" s="5"/>
      <c r="CP27" s="10"/>
      <c r="CQ27" s="5"/>
      <c r="CR27" s="5"/>
      <c r="CS27" s="10"/>
      <c r="CT27" s="5"/>
      <c r="CU27" s="5"/>
      <c r="CV27" s="10"/>
      <c r="CW27" s="5"/>
      <c r="CX27" s="5"/>
      <c r="CY27" s="10"/>
      <c r="CZ27" s="5"/>
      <c r="DA27" s="5"/>
      <c r="DB27" s="5"/>
      <c r="DC27" s="10"/>
      <c r="DD27" s="5"/>
      <c r="DE27" s="11"/>
      <c r="DF27" s="11"/>
      <c r="DG27" s="5"/>
      <c r="DH27" s="5"/>
      <c r="DI27" s="5" t="s">
        <v>1732</v>
      </c>
      <c r="DJ27" s="5" t="s">
        <v>3857</v>
      </c>
      <c r="DK27" s="5"/>
    </row>
    <row r="28" ht="60">
      <c r="A28" s="5" t="n">
        <v>32.0</v>
      </c>
      <c r="B28" s="5" t="s">
        <v>267</v>
      </c>
      <c r="C28" s="5" t="s">
        <v>975</v>
      </c>
      <c r="D28" s="5" t="s">
        <v>630</v>
      </c>
      <c r="E28" s="5" t="s">
        <v>687</v>
      </c>
      <c r="F28" s="5" t="s">
        <v>2501</v>
      </c>
      <c r="G28" s="5" t="s">
        <v>2162</v>
      </c>
      <c r="H28" s="5" t="s">
        <v>3353</v>
      </c>
      <c r="I28" s="6"/>
      <c r="J28" s="7"/>
      <c r="K28" s="6" t="n">
        <v>37286.0</v>
      </c>
      <c r="L28" s="6"/>
      <c r="M28" s="6"/>
      <c r="N28" s="5" t="n">
        <v>27.0</v>
      </c>
      <c r="O28" s="5" t="s">
        <v>1180</v>
      </c>
      <c r="P28" s="5"/>
      <c r="Q28" s="5" t="s">
        <v>549</v>
      </c>
      <c r="R28" s="8" t="n">
        <v>18.0</v>
      </c>
      <c r="S28" s="8"/>
      <c r="T28" s="8"/>
      <c r="U28" s="8"/>
      <c r="V28" s="8"/>
      <c r="W28" s="8"/>
      <c r="X28" s="8"/>
      <c r="Y28" s="8"/>
      <c r="Z28" s="8"/>
      <c r="AA28" s="8"/>
      <c r="AB28" s="8"/>
      <c r="AC28" s="8"/>
      <c r="AD28" s="8" t="n">
        <v>1.6556</v>
      </c>
      <c r="AE28" s="8" t="n">
        <v>2.2128</v>
      </c>
      <c r="AF28" s="8" t="n">
        <v>2.329</v>
      </c>
      <c r="AG28" s="8" t="n">
        <v>2.3759</v>
      </c>
      <c r="AH28" s="8" t="n">
        <v>2.4693</v>
      </c>
      <c r="AI28" s="8" t="n">
        <v>2.559995</v>
      </c>
      <c r="AJ28" s="8" t="n">
        <v>2.612172</v>
      </c>
      <c r="AK28" s="8" t="n">
        <v>2.665524</v>
      </c>
      <c r="AL28" s="8" t="n">
        <v>2.720075</v>
      </c>
      <c r="AM28" s="8" t="n">
        <v>2.77855</v>
      </c>
      <c r="AN28" s="8" t="n">
        <v>2.832889</v>
      </c>
      <c r="AO28" s="8" t="n">
        <v>2.891206</v>
      </c>
      <c r="AP28" s="8" t="n">
        <v>2.950826</v>
      </c>
      <c r="AQ28" s="8" t="n">
        <v>3.011807</v>
      </c>
      <c r="AR28" s="8" t="n">
        <v>3.07415</v>
      </c>
      <c r="AS28" s="8" t="n">
        <v>3.137896</v>
      </c>
      <c r="AT28" s="8" t="n">
        <v>3.23077</v>
      </c>
      <c r="AU28" s="8" t="n">
        <v>3.269723</v>
      </c>
      <c r="AV28" s="8" t="n">
        <v>3.33787</v>
      </c>
      <c r="AW28" s="8" t="n">
        <v>3.407549</v>
      </c>
      <c r="AX28" s="8" t="n">
        <v>3.478796</v>
      </c>
      <c r="AY28" s="8" t="n">
        <v>3.551647</v>
      </c>
      <c r="AZ28" s="8" t="n">
        <v>3.626136</v>
      </c>
      <c r="BA28" s="8" t="n">
        <v>3.702302</v>
      </c>
      <c r="BB28" s="8" t="n">
        <v>3.780181</v>
      </c>
      <c r="BC28" s="8" t="n">
        <v>3.859813</v>
      </c>
      <c r="BD28" s="8" t="n">
        <v>3.941236</v>
      </c>
      <c r="BE28" s="8" t="n">
        <v>4.024491</v>
      </c>
      <c r="BF28" s="8" t="n">
        <v>0.3303</v>
      </c>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9">
        <f ca="1">SUM(S28:CH28)</f>
      </c>
      <c r="CJ28" s="8" t="s">
        <v>2478</v>
      </c>
      <c r="CK28" s="8" t="n">
        <v>1.0</v>
      </c>
      <c r="CL28" s="8" t="s">
        <v>1178</v>
      </c>
      <c r="CM28" s="8"/>
      <c r="CN28" s="8"/>
      <c r="CO28" s="5"/>
      <c r="CP28" s="10"/>
      <c r="CQ28" s="5"/>
      <c r="CR28" s="5"/>
      <c r="CS28" s="10"/>
      <c r="CT28" s="5"/>
      <c r="CU28" s="5"/>
      <c r="CV28" s="10"/>
      <c r="CW28" s="5"/>
      <c r="CX28" s="5"/>
      <c r="CY28" s="10"/>
      <c r="CZ28" s="5"/>
      <c r="DA28" s="5"/>
      <c r="DB28" s="5"/>
      <c r="DC28" s="10"/>
      <c r="DD28" s="5"/>
      <c r="DE28" s="11"/>
      <c r="DF28" s="11"/>
      <c r="DG28" s="5"/>
      <c r="DH28" s="5"/>
      <c r="DI28" s="5" t="s">
        <v>1178</v>
      </c>
      <c r="DJ28" s="5" t="s">
        <v>3857</v>
      </c>
      <c r="DK28" s="5"/>
    </row>
    <row r="29" ht="49.5" customHeight="1">
      <c r="A29" s="5" t="n">
        <v>33.0</v>
      </c>
      <c r="B29" s="5" t="s">
        <v>2421</v>
      </c>
      <c r="C29" s="5" t="s">
        <v>975</v>
      </c>
      <c r="D29" s="5" t="s">
        <v>418</v>
      </c>
      <c r="E29" s="5" t="s">
        <v>687</v>
      </c>
      <c r="F29" s="5" t="s">
        <v>975</v>
      </c>
      <c r="G29" s="5" t="s">
        <v>1053</v>
      </c>
      <c r="H29" s="5" t="s">
        <v>3353</v>
      </c>
      <c r="I29" s="6"/>
      <c r="J29" s="7"/>
      <c r="K29" s="6" t="n">
        <v>36880.0</v>
      </c>
      <c r="L29" s="6"/>
      <c r="M29" s="6"/>
      <c r="N29" s="5" t="n">
        <v>25.0</v>
      </c>
      <c r="O29" s="5" t="s">
        <v>1180</v>
      </c>
      <c r="P29" s="5"/>
      <c r="Q29" s="5" t="s">
        <v>549</v>
      </c>
      <c r="R29" s="8" t="n">
        <v>26.0</v>
      </c>
      <c r="S29" s="8"/>
      <c r="T29" s="8"/>
      <c r="U29" s="8"/>
      <c r="V29" s="8"/>
      <c r="W29" s="8"/>
      <c r="X29" s="8"/>
      <c r="Y29" s="8"/>
      <c r="Z29" s="8"/>
      <c r="AA29" s="8"/>
      <c r="AB29" s="8"/>
      <c r="AC29" s="8"/>
      <c r="AD29" s="8" t="n">
        <v>3.441</v>
      </c>
      <c r="AE29" s="8" t="n">
        <v>3.892</v>
      </c>
      <c r="AF29" s="8" t="n">
        <v>3.947</v>
      </c>
      <c r="AG29" s="8" t="n">
        <v>4.241</v>
      </c>
      <c r="AH29" s="8" t="n">
        <v>4.08</v>
      </c>
      <c r="AI29" s="8" t="n">
        <v>4.61</v>
      </c>
      <c r="AJ29" s="8" t="n">
        <v>4.424</v>
      </c>
      <c r="AK29" s="8" t="n">
        <v>4.521</v>
      </c>
      <c r="AL29" s="8" t="n">
        <v>4.842</v>
      </c>
      <c r="AM29" s="8" t="n">
        <v>4.933</v>
      </c>
      <c r="AN29" s="8" t="n">
        <v>5.021</v>
      </c>
      <c r="AO29" s="8" t="n">
        <v>5.116</v>
      </c>
      <c r="AP29" s="8" t="n">
        <v>5.216</v>
      </c>
      <c r="AQ29" s="8" t="n">
        <v>5.323</v>
      </c>
      <c r="AR29" s="8" t="n">
        <v>5.409</v>
      </c>
      <c r="AS29" s="8" t="n">
        <v>5.497</v>
      </c>
      <c r="AT29" s="8" t="n">
        <v>5.587</v>
      </c>
      <c r="AU29" s="8" t="n">
        <v>5.68</v>
      </c>
      <c r="AV29" s="8" t="n">
        <v>5.775</v>
      </c>
      <c r="AW29" s="8" t="n">
        <v>5.873</v>
      </c>
      <c r="AX29" s="8" t="n">
        <v>5.974</v>
      </c>
      <c r="AY29" s="8" t="n">
        <v>6.077</v>
      </c>
      <c r="AZ29" s="8" t="n">
        <v>6.183</v>
      </c>
      <c r="BA29" s="8" t="n">
        <v>6.292</v>
      </c>
      <c r="BB29" s="8" t="n">
        <v>6.404</v>
      </c>
      <c r="BC29" s="8" t="n">
        <v>0.712</v>
      </c>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9">
        <f ca="1">SUM(S29:CH29)</f>
      </c>
      <c r="CJ29" s="8" t="s">
        <v>3266</v>
      </c>
      <c r="CK29" s="8" t="n">
        <v>1.0</v>
      </c>
      <c r="CL29" s="8" t="s">
        <v>1178</v>
      </c>
      <c r="CM29" s="8"/>
      <c r="CN29" s="8"/>
      <c r="CO29" s="5"/>
      <c r="CP29" s="10"/>
      <c r="CQ29" s="5"/>
      <c r="CR29" s="5"/>
      <c r="CS29" s="10"/>
      <c r="CT29" s="5"/>
      <c r="CU29" s="5"/>
      <c r="CV29" s="10"/>
      <c r="CW29" s="5"/>
      <c r="CX29" s="5"/>
      <c r="CY29" s="10"/>
      <c r="CZ29" s="5"/>
      <c r="DA29" s="5"/>
      <c r="DB29" s="5"/>
      <c r="DC29" s="10"/>
      <c r="DD29" s="5"/>
      <c r="DE29" s="11"/>
      <c r="DF29" s="11"/>
      <c r="DG29" s="5"/>
      <c r="DH29" s="5"/>
      <c r="DI29" s="5" t="s">
        <v>1732</v>
      </c>
      <c r="DJ29" s="5" t="s">
        <v>3857</v>
      </c>
      <c r="DK29" s="5"/>
    </row>
    <row r="30" ht="49.5" customHeight="1">
      <c r="A30" s="5" t="n">
        <v>34.0</v>
      </c>
      <c r="B30" s="5" t="s">
        <v>1821</v>
      </c>
      <c r="C30" s="5" t="s">
        <v>975</v>
      </c>
      <c r="D30" s="5" t="s">
        <v>1608</v>
      </c>
      <c r="E30" s="5" t="s">
        <v>687</v>
      </c>
      <c r="F30" s="5" t="s">
        <v>2501</v>
      </c>
      <c r="G30" s="5" t="s">
        <v>1115</v>
      </c>
      <c r="H30" s="5" t="s">
        <v>3353</v>
      </c>
      <c r="I30" s="6"/>
      <c r="J30" s="7"/>
      <c r="K30" s="6" t="n">
        <v>37804.0</v>
      </c>
      <c r="L30" s="6"/>
      <c r="M30" s="6"/>
      <c r="N30" s="5" t="n">
        <v>27.0</v>
      </c>
      <c r="O30" s="5" t="s">
        <v>1180</v>
      </c>
      <c r="P30" s="5"/>
      <c r="Q30" s="5" t="s">
        <v>549</v>
      </c>
      <c r="R30" s="8" t="n">
        <v>53.9</v>
      </c>
      <c r="S30" s="8"/>
      <c r="T30" s="8"/>
      <c r="U30" s="8"/>
      <c r="V30" s="8"/>
      <c r="W30" s="8"/>
      <c r="X30" s="8"/>
      <c r="Y30" s="8"/>
      <c r="Z30" s="8"/>
      <c r="AA30" s="8"/>
      <c r="AB30" s="8"/>
      <c r="AC30" s="8"/>
      <c r="AD30" s="8"/>
      <c r="AE30" s="8" t="n">
        <v>1.7321</v>
      </c>
      <c r="AF30" s="8" t="n">
        <v>6.3449</v>
      </c>
      <c r="AG30" s="8" t="n">
        <v>7.18</v>
      </c>
      <c r="AH30" s="8" t="n">
        <v>6.8577</v>
      </c>
      <c r="AI30" s="8" t="n">
        <v>6.9015</v>
      </c>
      <c r="AJ30" s="8" t="n">
        <v>6.9462</v>
      </c>
      <c r="AK30" s="8" t="n">
        <v>6.9918</v>
      </c>
      <c r="AL30" s="8" t="n">
        <v>7.0383</v>
      </c>
      <c r="AM30" s="8" t="n">
        <v>7.0857</v>
      </c>
      <c r="AN30" s="8" t="n">
        <v>7.1341</v>
      </c>
      <c r="AO30" s="8" t="n">
        <v>7.1834</v>
      </c>
      <c r="AP30" s="8" t="n">
        <v>7.2337</v>
      </c>
      <c r="AQ30" s="8" t="n">
        <v>7.2851</v>
      </c>
      <c r="AR30" s="8" t="n">
        <v>7.3374</v>
      </c>
      <c r="AS30" s="8" t="n">
        <v>7.3908</v>
      </c>
      <c r="AT30" s="8" t="n">
        <v>7.4453</v>
      </c>
      <c r="AU30" s="8" t="n">
        <v>7.5009</v>
      </c>
      <c r="AV30" s="8" t="n">
        <v>7.5575</v>
      </c>
      <c r="AW30" s="8" t="n">
        <v>7.6153</v>
      </c>
      <c r="AX30" s="8" t="n">
        <v>7.6743</v>
      </c>
      <c r="AY30" s="8" t="n">
        <v>7.7344</v>
      </c>
      <c r="AZ30" s="8" t="n">
        <v>7.7958</v>
      </c>
      <c r="BA30" s="8" t="n">
        <v>7.8583</v>
      </c>
      <c r="BB30" s="8" t="n">
        <v>7.9222</v>
      </c>
      <c r="BC30" s="8" t="n">
        <v>7.9873</v>
      </c>
      <c r="BD30" s="8" t="n">
        <v>8.0537</v>
      </c>
      <c r="BE30" s="8" t="n">
        <v>0.6739</v>
      </c>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9">
        <f ca="1">SUM(S30:CH30)</f>
      </c>
      <c r="CJ30" s="8" t="s">
        <v>751</v>
      </c>
      <c r="CK30" s="8" t="n">
        <v>0.5</v>
      </c>
      <c r="CL30" s="8" t="s">
        <v>1178</v>
      </c>
      <c r="CM30" s="8" t="s">
        <v>3878</v>
      </c>
      <c r="CN30" s="8" t="n">
        <v>0.0765</v>
      </c>
      <c r="CO30" s="5" t="s">
        <v>1178</v>
      </c>
      <c r="CP30" s="10" t="s">
        <v>1147</v>
      </c>
      <c r="CQ30" s="5" t="n">
        <v>0.0735</v>
      </c>
      <c r="CR30" s="5" t="s">
        <v>1178</v>
      </c>
      <c r="CS30" s="10" t="s">
        <v>29</v>
      </c>
      <c r="CT30" s="5" t="n">
        <v>0.35</v>
      </c>
      <c r="CU30" s="5"/>
      <c r="CV30" s="10"/>
      <c r="CW30" s="5"/>
      <c r="CX30" s="5"/>
      <c r="CY30" s="10"/>
      <c r="CZ30" s="5"/>
      <c r="DA30" s="5"/>
      <c r="DB30" s="5"/>
      <c r="DC30" s="10"/>
      <c r="DD30" s="5"/>
      <c r="DE30" s="11"/>
      <c r="DF30" s="11"/>
      <c r="DG30" s="5"/>
      <c r="DH30" s="5"/>
      <c r="DI30" s="5" t="s">
        <v>1178</v>
      </c>
      <c r="DJ30" s="5" t="s">
        <v>2766</v>
      </c>
      <c r="DK30" s="5"/>
    </row>
    <row r="31" ht="75">
      <c r="A31" s="5" t="n">
        <v>35.0</v>
      </c>
      <c r="B31" s="5" t="s">
        <v>3733</v>
      </c>
      <c r="C31" s="5" t="s">
        <v>975</v>
      </c>
      <c r="D31" s="5" t="s">
        <v>1929</v>
      </c>
      <c r="E31" s="5" t="s">
        <v>687</v>
      </c>
      <c r="F31" s="5" t="s">
        <v>975</v>
      </c>
      <c r="G31" s="5" t="s">
        <v>1115</v>
      </c>
      <c r="H31" s="5" t="s">
        <v>3353</v>
      </c>
      <c r="I31" s="6"/>
      <c r="J31" s="7"/>
      <c r="K31" s="6" t="n">
        <v>37926.0</v>
      </c>
      <c r="L31" s="6" t="n">
        <v>38503.0</v>
      </c>
      <c r="M31" s="6" t="n">
        <v>38431.0</v>
      </c>
      <c r="N31" s="5" t="n">
        <v>32.0</v>
      </c>
      <c r="O31" s="5" t="s">
        <v>1180</v>
      </c>
      <c r="P31" s="5"/>
      <c r="Q31" s="5" t="s">
        <v>1436</v>
      </c>
      <c r="R31" s="8" t="n">
        <v>35.7</v>
      </c>
      <c r="S31" s="8"/>
      <c r="T31" s="8"/>
      <c r="U31" s="8"/>
      <c r="V31" s="8"/>
      <c r="W31" s="8"/>
      <c r="X31" s="8"/>
      <c r="Y31" s="8"/>
      <c r="Z31" s="8"/>
      <c r="AA31" s="8"/>
      <c r="AB31" s="8"/>
      <c r="AC31" s="8"/>
      <c r="AD31" s="8" t="n">
        <v>0.73702233391449</v>
      </c>
      <c r="AE31" s="8" t="n">
        <v>2.04007356736417</v>
      </c>
      <c r="AF31" s="8" t="n">
        <v>4.97933803729528</v>
      </c>
      <c r="AG31" s="8" t="n">
        <v>5.353</v>
      </c>
      <c r="AH31" s="8" t="n">
        <v>5.38</v>
      </c>
      <c r="AI31" s="8" t="n">
        <v>5.4</v>
      </c>
      <c r="AJ31" s="8" t="n">
        <v>5.43</v>
      </c>
      <c r="AK31" s="8" t="n">
        <v>5.45</v>
      </c>
      <c r="AL31" s="8" t="n">
        <v>5.48</v>
      </c>
      <c r="AM31" s="8" t="n">
        <v>5.5</v>
      </c>
      <c r="AN31" s="8" t="n">
        <v>5.53</v>
      </c>
      <c r="AO31" s="8" t="n">
        <v>5.56</v>
      </c>
      <c r="AP31" s="8" t="n">
        <v>5.58</v>
      </c>
      <c r="AQ31" s="8" t="n">
        <v>5.61</v>
      </c>
      <c r="AR31" s="8" t="n">
        <v>5.64</v>
      </c>
      <c r="AS31" s="8" t="n">
        <v>5.66</v>
      </c>
      <c r="AT31" s="8" t="n">
        <v>5.69</v>
      </c>
      <c r="AU31" s="8" t="n">
        <v>5.72</v>
      </c>
      <c r="AV31" s="8" t="n">
        <v>5.75</v>
      </c>
      <c r="AW31" s="8" t="n">
        <v>5.78</v>
      </c>
      <c r="AX31" s="8" t="n">
        <v>5.8</v>
      </c>
      <c r="AY31" s="8" t="n">
        <v>5.83</v>
      </c>
      <c r="AZ31" s="8" t="n">
        <v>5.86</v>
      </c>
      <c r="BA31" s="8" t="n">
        <v>5.89</v>
      </c>
      <c r="BB31" s="8" t="n">
        <v>5.92</v>
      </c>
      <c r="BC31" s="8" t="n">
        <v>5.94</v>
      </c>
      <c r="BD31" s="8" t="n">
        <v>5.97</v>
      </c>
      <c r="BE31" s="8" t="n">
        <v>6.06</v>
      </c>
      <c r="BF31" s="8" t="n">
        <v>6.17</v>
      </c>
      <c r="BG31" s="8" t="n">
        <v>6.28</v>
      </c>
      <c r="BH31" s="8" t="n">
        <v>6.39</v>
      </c>
      <c r="BI31" s="8" t="n">
        <v>6.51</v>
      </c>
      <c r="BJ31" s="8" t="n">
        <v>3.87</v>
      </c>
      <c r="BK31" s="8"/>
      <c r="BL31" s="8"/>
      <c r="BM31" s="8"/>
      <c r="BN31" s="8"/>
      <c r="BO31" s="8"/>
      <c r="BP31" s="8"/>
      <c r="BQ31" s="8"/>
      <c r="BR31" s="8"/>
      <c r="BS31" s="8"/>
      <c r="BT31" s="8"/>
      <c r="BU31" s="8"/>
      <c r="BV31" s="8"/>
      <c r="BW31" s="8"/>
      <c r="BX31" s="8"/>
      <c r="BY31" s="8"/>
      <c r="BZ31" s="8"/>
      <c r="CA31" s="8"/>
      <c r="CB31" s="8"/>
      <c r="CC31" s="8"/>
      <c r="CD31" s="8"/>
      <c r="CE31" s="8"/>
      <c r="CF31" s="8"/>
      <c r="CG31" s="8"/>
      <c r="CH31" s="8"/>
      <c r="CI31" s="9">
        <f ca="1">SUM(S31:CH31)</f>
      </c>
      <c r="CJ31" s="8" t="s">
        <v>2228</v>
      </c>
      <c r="CK31" s="8" t="n">
        <v>0.8</v>
      </c>
      <c r="CL31" s="8" t="s">
        <v>1178</v>
      </c>
      <c r="CM31" s="8" t="s">
        <v>3217</v>
      </c>
      <c r="CN31" s="8" t="n">
        <v>0.2</v>
      </c>
      <c r="CO31" s="5" t="s">
        <v>1178</v>
      </c>
      <c r="CP31" s="10"/>
      <c r="CQ31" s="5"/>
      <c r="CR31" s="5"/>
      <c r="CS31" s="10"/>
      <c r="CT31" s="5"/>
      <c r="CU31" s="5"/>
      <c r="CV31" s="10"/>
      <c r="CW31" s="5"/>
      <c r="CX31" s="5"/>
      <c r="CY31" s="10"/>
      <c r="CZ31" s="5"/>
      <c r="DA31" s="5"/>
      <c r="DB31" s="5" t="s">
        <v>2041</v>
      </c>
      <c r="DC31" s="10" t="s">
        <v>2790</v>
      </c>
      <c r="DD31" s="5" t="s">
        <v>1939</v>
      </c>
      <c r="DE31" s="11" t="s">
        <v>222</v>
      </c>
      <c r="DF31" s="11" t="s">
        <v>222</v>
      </c>
      <c r="DG31" s="5"/>
      <c r="DH31" s="5" t="s">
        <v>222</v>
      </c>
      <c r="DI31" s="5" t="s">
        <v>1178</v>
      </c>
      <c r="DJ31" s="5" t="s">
        <v>3857</v>
      </c>
      <c r="DK31" s="5"/>
    </row>
    <row r="32" ht="105">
      <c r="A32" s="5" t="n">
        <v>36.0</v>
      </c>
      <c r="B32" s="5" t="s">
        <v>2178</v>
      </c>
      <c r="C32" s="5" t="s">
        <v>975</v>
      </c>
      <c r="D32" s="5" t="s">
        <v>1929</v>
      </c>
      <c r="E32" s="5" t="s">
        <v>687</v>
      </c>
      <c r="F32" s="5" t="s">
        <v>975</v>
      </c>
      <c r="G32" s="5" t="s">
        <v>1115</v>
      </c>
      <c r="H32" s="5" t="s">
        <v>3353</v>
      </c>
      <c r="I32" s="6"/>
      <c r="J32" s="7"/>
      <c r="K32" s="6" t="n">
        <v>36616.0</v>
      </c>
      <c r="L32" s="6"/>
      <c r="M32" s="6" t="n">
        <v>36616.0</v>
      </c>
      <c r="N32" s="5" t="n">
        <v>25.0</v>
      </c>
      <c r="O32" s="5" t="s">
        <v>1180</v>
      </c>
      <c r="P32" s="5"/>
      <c r="Q32" s="5" t="s">
        <v>1436</v>
      </c>
      <c r="R32" s="8" t="n">
        <v>12.032</v>
      </c>
      <c r="S32" s="8"/>
      <c r="T32" s="8"/>
      <c r="U32" s="8"/>
      <c r="V32" s="8"/>
      <c r="W32" s="8"/>
      <c r="X32" s="8"/>
      <c r="Y32" s="8"/>
      <c r="Z32" s="8"/>
      <c r="AA32" s="8" t="n">
        <v>1.855</v>
      </c>
      <c r="AB32" s="8" t="n">
        <v>1.901375</v>
      </c>
      <c r="AC32" s="8" t="n">
        <v>1.948909375</v>
      </c>
      <c r="AD32" s="8" t="n">
        <v>1.997632109375</v>
      </c>
      <c r="AE32" s="8" t="n">
        <v>2.04757291210938</v>
      </c>
      <c r="AF32" s="8" t="n">
        <v>2.046014</v>
      </c>
      <c r="AG32" s="8" t="n">
        <v>2.099177</v>
      </c>
      <c r="AH32" s="8" t="n">
        <v>2.3123</v>
      </c>
      <c r="AI32" s="8" t="n">
        <v>2.370108</v>
      </c>
      <c r="AJ32" s="8" t="n">
        <v>2.4293607</v>
      </c>
      <c r="AK32" s="8" t="n">
        <v>2.4900947175</v>
      </c>
      <c r="AL32" s="8" t="n">
        <v>2.5523470854375</v>
      </c>
      <c r="AM32" s="8" t="n">
        <v>2.61615576257344</v>
      </c>
      <c r="AN32" s="8" t="n">
        <v>2.68155965663777</v>
      </c>
      <c r="AO32" s="8" t="n">
        <v>2.74859864805372</v>
      </c>
      <c r="AP32" s="8" t="n">
        <v>2.81731361425506</v>
      </c>
      <c r="AQ32" s="8" t="n">
        <v>2.88774645461144</v>
      </c>
      <c r="AR32" s="8" t="n">
        <v>2.95994011597672</v>
      </c>
      <c r="AS32" s="8" t="n">
        <v>3.03393861887614</v>
      </c>
      <c r="AT32" s="8" t="n">
        <v>3.10978708434804</v>
      </c>
      <c r="AU32" s="8" t="n">
        <v>3.18753176145674</v>
      </c>
      <c r="AV32" s="8" t="n">
        <v>3.26722005549316</v>
      </c>
      <c r="AW32" s="8" t="n">
        <v>3.34890055688049</v>
      </c>
      <c r="AX32" s="8" t="n">
        <v>3.4326230708025</v>
      </c>
      <c r="AY32" s="8" t="n">
        <v>3.51843864757256</v>
      </c>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9">
        <f ca="1">SUM(S32:CH32)</f>
      </c>
      <c r="CJ32" s="8" t="s">
        <v>3266</v>
      </c>
      <c r="CK32" s="8" t="n">
        <v>1.0</v>
      </c>
      <c r="CL32" s="8" t="s">
        <v>1178</v>
      </c>
      <c r="CM32" s="8"/>
      <c r="CN32" s="8"/>
      <c r="CO32" s="5"/>
      <c r="CP32" s="10"/>
      <c r="CQ32" s="5"/>
      <c r="CR32" s="5"/>
      <c r="CS32" s="10"/>
      <c r="CT32" s="5"/>
      <c r="CU32" s="5"/>
      <c r="CV32" s="10"/>
      <c r="CW32" s="5"/>
      <c r="CX32" s="5"/>
      <c r="CY32" s="10"/>
      <c r="CZ32" s="5"/>
      <c r="DA32" s="5"/>
      <c r="DB32" s="5" t="s">
        <v>2551</v>
      </c>
      <c r="DC32" s="10" t="s">
        <v>783</v>
      </c>
      <c r="DD32" s="5" t="s">
        <v>2515</v>
      </c>
      <c r="DE32" s="11" t="s">
        <v>1411</v>
      </c>
      <c r="DF32" s="11" t="s">
        <v>792</v>
      </c>
      <c r="DG32" s="5"/>
      <c r="DH32" s="5" t="s">
        <v>792</v>
      </c>
      <c r="DI32" s="5" t="s">
        <v>1732</v>
      </c>
      <c r="DJ32" s="5" t="s">
        <v>2766</v>
      </c>
      <c r="DK32" s="5"/>
    </row>
    <row r="33" ht="75">
      <c r="A33" s="5" t="n">
        <v>37.0</v>
      </c>
      <c r="B33" s="5" t="s">
        <v>3640</v>
      </c>
      <c r="C33" s="5" t="s">
        <v>975</v>
      </c>
      <c r="D33" s="5" t="s">
        <v>3339</v>
      </c>
      <c r="E33" s="5" t="s">
        <v>687</v>
      </c>
      <c r="F33" s="5" t="s">
        <v>975</v>
      </c>
      <c r="G33" s="5" t="s">
        <v>3957</v>
      </c>
      <c r="H33" s="5" t="s">
        <v>3353</v>
      </c>
      <c r="I33" s="6"/>
      <c r="J33" s="7"/>
      <c r="K33" s="6" t="n">
        <v>38771.0</v>
      </c>
      <c r="L33" s="6" t="n">
        <v>39664.0</v>
      </c>
      <c r="M33" s="6" t="n">
        <v>39185.0</v>
      </c>
      <c r="N33" s="5" t="n">
        <v>25.0</v>
      </c>
      <c r="O33" s="5" t="s">
        <v>1180</v>
      </c>
      <c r="P33" s="5"/>
      <c r="Q33" s="5" t="s">
        <v>549</v>
      </c>
      <c r="R33" s="8" t="n">
        <v>64.2</v>
      </c>
      <c r="S33" s="8"/>
      <c r="T33" s="8"/>
      <c r="U33" s="8"/>
      <c r="V33" s="8"/>
      <c r="W33" s="8"/>
      <c r="X33" s="8"/>
      <c r="Y33" s="8"/>
      <c r="Z33" s="8"/>
      <c r="AA33" s="8"/>
      <c r="AB33" s="8"/>
      <c r="AC33" s="8"/>
      <c r="AD33" s="8"/>
      <c r="AE33" s="8"/>
      <c r="AF33" s="8"/>
      <c r="AG33" s="8"/>
      <c r="AH33" s="8" t="n">
        <v>4.546</v>
      </c>
      <c r="AI33" s="8" t="n">
        <v>6.854</v>
      </c>
      <c r="AJ33" s="8" t="n">
        <v>7.386</v>
      </c>
      <c r="AK33" s="8" t="n">
        <v>7.465</v>
      </c>
      <c r="AL33" s="8" t="n">
        <v>7.526</v>
      </c>
      <c r="AM33" s="8" t="n">
        <v>7.587</v>
      </c>
      <c r="AN33" s="8" t="n">
        <v>7.651</v>
      </c>
      <c r="AO33" s="8" t="n">
        <v>7.715</v>
      </c>
      <c r="AP33" s="8" t="n">
        <v>7.782</v>
      </c>
      <c r="AQ33" s="8" t="n">
        <v>7.85</v>
      </c>
      <c r="AR33" s="8" t="n">
        <v>7.92</v>
      </c>
      <c r="AS33" s="8" t="n">
        <v>7.992</v>
      </c>
      <c r="AT33" s="8" t="n">
        <v>8.065</v>
      </c>
      <c r="AU33" s="8" t="n">
        <v>8.14</v>
      </c>
      <c r="AV33" s="8" t="n">
        <v>8.217</v>
      </c>
      <c r="AW33" s="8" t="n">
        <v>8.296</v>
      </c>
      <c r="AX33" s="8" t="n">
        <v>8.377</v>
      </c>
      <c r="AY33" s="8" t="n">
        <v>8.46</v>
      </c>
      <c r="AZ33" s="8" t="n">
        <v>8.545</v>
      </c>
      <c r="BA33" s="8" t="n">
        <v>8.633</v>
      </c>
      <c r="BB33" s="8" t="n">
        <v>8.722</v>
      </c>
      <c r="BC33" s="8" t="n">
        <v>8.814</v>
      </c>
      <c r="BD33" s="8" t="n">
        <v>8.908</v>
      </c>
      <c r="BE33" s="8" t="n">
        <v>9.004</v>
      </c>
      <c r="BF33" s="8" t="n">
        <v>9.103</v>
      </c>
      <c r="BG33" s="8" t="n">
        <v>9.204</v>
      </c>
      <c r="BH33" s="8" t="n">
        <v>5.286</v>
      </c>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9">
        <f ca="1">SUM(S33:CH33)</f>
      </c>
      <c r="CJ33" s="8" t="s">
        <v>2698</v>
      </c>
      <c r="CK33" s="8" t="n">
        <v>1.0</v>
      </c>
      <c r="CL33" s="8" t="s">
        <v>1178</v>
      </c>
      <c r="CM33" s="8"/>
      <c r="CN33" s="8"/>
      <c r="CO33" s="5"/>
      <c r="CP33" s="10"/>
      <c r="CQ33" s="5"/>
      <c r="CR33" s="5"/>
      <c r="CS33" s="10"/>
      <c r="CT33" s="5"/>
      <c r="CU33" s="5"/>
      <c r="CV33" s="10"/>
      <c r="CW33" s="5"/>
      <c r="CX33" s="5"/>
      <c r="CY33" s="10"/>
      <c r="CZ33" s="5"/>
      <c r="DA33" s="5"/>
      <c r="DB33" s="5" t="s">
        <v>749</v>
      </c>
      <c r="DC33" s="10" t="n">
        <v>5430208.0</v>
      </c>
      <c r="DD33" s="5" t="s">
        <v>61</v>
      </c>
      <c r="DE33" s="11" t="s">
        <v>256</v>
      </c>
      <c r="DF33" s="11" t="s">
        <v>2192</v>
      </c>
      <c r="DG33" s="5" t="s">
        <v>256</v>
      </c>
      <c r="DH33" s="5" t="s">
        <v>2192</v>
      </c>
      <c r="DI33" s="5" t="s">
        <v>1178</v>
      </c>
      <c r="DJ33" s="5" t="s">
        <v>2766</v>
      </c>
      <c r="DK33" s="5" t="n">
        <v>80846.13</v>
      </c>
    </row>
    <row r="34" ht="49.5" customHeight="1">
      <c r="A34" s="5" t="n">
        <v>38.0</v>
      </c>
      <c r="B34" s="5" t="s">
        <v>1463</v>
      </c>
      <c r="C34" s="5" t="s">
        <v>975</v>
      </c>
      <c r="D34" s="5" t="s">
        <v>139</v>
      </c>
      <c r="E34" s="5" t="s">
        <v>687</v>
      </c>
      <c r="F34" s="5" t="s">
        <v>2501</v>
      </c>
      <c r="G34" s="5" t="s">
        <v>2943</v>
      </c>
      <c r="H34" s="5" t="s">
        <v>3353</v>
      </c>
      <c r="I34" s="6"/>
      <c r="J34" s="7"/>
      <c r="K34" s="6" t="n">
        <v>36801.0</v>
      </c>
      <c r="L34" s="6"/>
      <c r="M34" s="6"/>
      <c r="N34" s="5" t="n">
        <v>22.0</v>
      </c>
      <c r="O34" s="5" t="s">
        <v>1180</v>
      </c>
      <c r="P34" s="5"/>
      <c r="Q34" s="5" t="s">
        <v>549</v>
      </c>
      <c r="R34" s="8" t="n">
        <v>40.0</v>
      </c>
      <c r="S34" s="8"/>
      <c r="T34" s="8"/>
      <c r="U34" s="8"/>
      <c r="V34" s="8"/>
      <c r="W34" s="8"/>
      <c r="X34" s="8"/>
      <c r="Y34" s="8"/>
      <c r="Z34" s="8"/>
      <c r="AA34" s="8" t="n">
        <v>3.8</v>
      </c>
      <c r="AB34" s="8" t="n">
        <v>4.0</v>
      </c>
      <c r="AC34" s="8" t="n">
        <v>5.4</v>
      </c>
      <c r="AD34" s="8" t="n">
        <v>9.7</v>
      </c>
      <c r="AE34" s="8" t="n">
        <v>10.2</v>
      </c>
      <c r="AF34" s="8" t="n">
        <v>10.6</v>
      </c>
      <c r="AG34" s="8" t="n">
        <v>10.865</v>
      </c>
      <c r="AH34" s="8" t="n">
        <v>11.136625</v>
      </c>
      <c r="AI34" s="8" t="n">
        <v>11.415040625</v>
      </c>
      <c r="AJ34" s="8" t="n">
        <v>11.700416640625</v>
      </c>
      <c r="AK34" s="8" t="n">
        <v>11.9929270566406</v>
      </c>
      <c r="AL34" s="8" t="n">
        <v>12.2927502330566</v>
      </c>
      <c r="AM34" s="8" t="n">
        <v>12.600068988883</v>
      </c>
      <c r="AN34" s="8" t="n">
        <v>12.9150707136051</v>
      </c>
      <c r="AO34" s="8" t="n">
        <v>13.2379474814452</v>
      </c>
      <c r="AP34" s="8" t="n">
        <v>13.5688961684814</v>
      </c>
      <c r="AQ34" s="8" t="n">
        <v>13.9081185726934</v>
      </c>
      <c r="AR34" s="8" t="n">
        <v>14.2558215370107</v>
      </c>
      <c r="AS34" s="8" t="n">
        <v>14.612217075436</v>
      </c>
      <c r="AT34" s="8" t="n">
        <v>14.9775225023219</v>
      </c>
      <c r="AU34" s="8" t="n">
        <v>15.35196056488</v>
      </c>
      <c r="AV34" s="8" t="n">
        <v>15.735759579002</v>
      </c>
      <c r="AW34" s="8" t="n">
        <v>16.129153568477</v>
      </c>
      <c r="AX34" s="8" t="n">
        <v>16.5323824076889</v>
      </c>
      <c r="AY34" s="8" t="n">
        <v>16.9456919678812</v>
      </c>
      <c r="AZ34" s="8" t="n">
        <v>8.47284598394058</v>
      </c>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9">
        <f ca="1">SUM(S34:CH34)</f>
      </c>
      <c r="CJ34" s="8" t="s">
        <v>3266</v>
      </c>
      <c r="CK34" s="8" t="n">
        <v>1.0</v>
      </c>
      <c r="CL34" s="8" t="s">
        <v>1178</v>
      </c>
      <c r="CM34" s="8"/>
      <c r="CN34" s="8"/>
      <c r="CO34" s="5"/>
      <c r="CP34" s="10"/>
      <c r="CQ34" s="5"/>
      <c r="CR34" s="5"/>
      <c r="CS34" s="10"/>
      <c r="CT34" s="5"/>
      <c r="CU34" s="5"/>
      <c r="CV34" s="10"/>
      <c r="CW34" s="5"/>
      <c r="CX34" s="5"/>
      <c r="CY34" s="10"/>
      <c r="CZ34" s="5"/>
      <c r="DA34" s="5"/>
      <c r="DB34" s="5"/>
      <c r="DC34" s="10"/>
      <c r="DD34" s="5"/>
      <c r="DE34" s="11"/>
      <c r="DF34" s="11"/>
      <c r="DG34" s="5"/>
      <c r="DH34" s="5"/>
      <c r="DI34" s="5"/>
      <c r="DJ34" s="5" t="s">
        <v>2306</v>
      </c>
      <c r="DK34" s="5"/>
    </row>
    <row r="35" ht="49.5" customHeight="1">
      <c r="A35" s="5" t="n">
        <v>39.0</v>
      </c>
      <c r="B35" s="5" t="s">
        <v>3712</v>
      </c>
      <c r="C35" s="5" t="s">
        <v>975</v>
      </c>
      <c r="D35" s="5" t="s">
        <v>1423</v>
      </c>
      <c r="E35" s="5" t="s">
        <v>687</v>
      </c>
      <c r="F35" s="5" t="s">
        <v>3806</v>
      </c>
      <c r="G35" s="5" t="s">
        <v>2943</v>
      </c>
      <c r="H35" s="5" t="s">
        <v>3353</v>
      </c>
      <c r="I35" s="6"/>
      <c r="J35" s="7"/>
      <c r="K35" s="6" t="n">
        <v>37866.0</v>
      </c>
      <c r="L35" s="6"/>
      <c r="M35" s="6"/>
      <c r="N35" s="5" t="n">
        <v>30.0</v>
      </c>
      <c r="O35" s="5" t="s">
        <v>1180</v>
      </c>
      <c r="P35" s="5"/>
      <c r="Q35" s="5" t="s">
        <v>1436</v>
      </c>
      <c r="R35" s="8" t="n">
        <v>70.142387</v>
      </c>
      <c r="S35" s="8"/>
      <c r="T35" s="8"/>
      <c r="U35" s="8"/>
      <c r="V35" s="8"/>
      <c r="W35" s="8"/>
      <c r="X35" s="8"/>
      <c r="Y35" s="8"/>
      <c r="Z35" s="8"/>
      <c r="AA35" s="8"/>
      <c r="AB35" s="8"/>
      <c r="AC35" s="8"/>
      <c r="AD35" s="8" t="n">
        <v>0.76228</v>
      </c>
      <c r="AE35" s="8" t="n">
        <v>0.530392</v>
      </c>
      <c r="AF35" s="8" t="n">
        <v>1.486613</v>
      </c>
      <c r="AG35" s="8" t="n">
        <v>2.116635</v>
      </c>
      <c r="AH35" s="8" t="n">
        <v>2.138244</v>
      </c>
      <c r="AI35" s="8" t="n">
        <v>2.160394</v>
      </c>
      <c r="AJ35" s="8" t="n">
        <v>2.183097</v>
      </c>
      <c r="AK35" s="8" t="n">
        <v>2.206368</v>
      </c>
      <c r="AL35" s="8" t="n">
        <v>2.230221</v>
      </c>
      <c r="AM35" s="8" t="n">
        <v>2.25467</v>
      </c>
      <c r="AN35" s="8" t="n">
        <v>2.27973</v>
      </c>
      <c r="AO35" s="8" t="n">
        <v>2.305417</v>
      </c>
      <c r="AP35" s="8" t="n">
        <v>2.331746</v>
      </c>
      <c r="AQ35" s="8" t="n">
        <v>2.358733</v>
      </c>
      <c r="AR35" s="8" t="n">
        <v>2.386395</v>
      </c>
      <c r="AS35" s="8" t="n">
        <v>2.414748</v>
      </c>
      <c r="AT35" s="8" t="n">
        <v>2.44381</v>
      </c>
      <c r="AU35" s="8" t="n">
        <v>2.473599</v>
      </c>
      <c r="AV35" s="8" t="n">
        <v>2.504132</v>
      </c>
      <c r="AW35" s="8" t="n">
        <v>2.535429</v>
      </c>
      <c r="AX35" s="8" t="n">
        <v>2.567508</v>
      </c>
      <c r="AY35" s="8" t="n">
        <v>2.60039</v>
      </c>
      <c r="AZ35" s="8" t="n">
        <v>2.634093</v>
      </c>
      <c r="BA35" s="8" t="n">
        <v>2.668639</v>
      </c>
      <c r="BB35" s="8" t="n">
        <v>2.704048</v>
      </c>
      <c r="BC35" s="8" t="n">
        <v>2.740343</v>
      </c>
      <c r="BD35" s="8" t="n">
        <v>2.777545</v>
      </c>
      <c r="BE35" s="8" t="n">
        <v>2.815677</v>
      </c>
      <c r="BF35" s="8" t="n">
        <v>2.854763</v>
      </c>
      <c r="BG35" s="8" t="n">
        <v>2.894825</v>
      </c>
      <c r="BH35" s="8" t="n">
        <v>1.467944</v>
      </c>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9">
        <f ca="1">SUM(S35:CH35)</f>
      </c>
      <c r="CJ35" s="8" t="s">
        <v>2369</v>
      </c>
      <c r="CK35" s="8" t="n">
        <v>1.0</v>
      </c>
      <c r="CL35" s="8" t="s">
        <v>1178</v>
      </c>
      <c r="CM35" s="8"/>
      <c r="CN35" s="8"/>
      <c r="CO35" s="5"/>
      <c r="CP35" s="10"/>
      <c r="CQ35" s="5"/>
      <c r="CR35" s="5"/>
      <c r="CS35" s="10"/>
      <c r="CT35" s="5"/>
      <c r="CU35" s="5"/>
      <c r="CV35" s="10"/>
      <c r="CW35" s="5"/>
      <c r="CX35" s="5"/>
      <c r="CY35" s="10"/>
      <c r="CZ35" s="5"/>
      <c r="DA35" s="5"/>
      <c r="DB35" s="5"/>
      <c r="DC35" s="10"/>
      <c r="DD35" s="5"/>
      <c r="DE35" s="11"/>
      <c r="DF35" s="11"/>
      <c r="DG35" s="5"/>
      <c r="DH35" s="5"/>
      <c r="DI35" s="5" t="s">
        <v>1178</v>
      </c>
      <c r="DJ35" s="5" t="s">
        <v>2766</v>
      </c>
      <c r="DK35" s="5"/>
    </row>
    <row r="36" ht="49.5" customHeight="1">
      <c r="A36" s="5" t="n">
        <v>40.0</v>
      </c>
      <c r="B36" s="5" t="s">
        <v>2441</v>
      </c>
      <c r="C36" s="5" t="s">
        <v>975</v>
      </c>
      <c r="D36" s="5" t="s">
        <v>303</v>
      </c>
      <c r="E36" s="5" t="s">
        <v>687</v>
      </c>
      <c r="F36" s="5" t="s">
        <v>975</v>
      </c>
      <c r="G36" s="5" t="s">
        <v>2162</v>
      </c>
      <c r="H36" s="5" t="s">
        <v>3353</v>
      </c>
      <c r="I36" s="6"/>
      <c r="J36" s="7"/>
      <c r="K36" s="6" t="n">
        <v>38353.0</v>
      </c>
      <c r="L36" s="6"/>
      <c r="M36" s="6"/>
      <c r="N36" s="5" t="n">
        <v>25.0</v>
      </c>
      <c r="O36" s="5" t="s">
        <v>1180</v>
      </c>
      <c r="P36" s="5"/>
      <c r="Q36" s="5" t="s">
        <v>549</v>
      </c>
      <c r="R36" s="8" t="n">
        <v>20.787</v>
      </c>
      <c r="S36" s="8"/>
      <c r="T36" s="8"/>
      <c r="U36" s="8"/>
      <c r="V36" s="8"/>
      <c r="W36" s="8"/>
      <c r="X36" s="8"/>
      <c r="Y36" s="8"/>
      <c r="Z36" s="8"/>
      <c r="AA36" s="8"/>
      <c r="AB36" s="8"/>
      <c r="AC36" s="8"/>
      <c r="AD36" s="8"/>
      <c r="AE36" s="8"/>
      <c r="AF36" s="8"/>
      <c r="AG36" s="8" t="n">
        <v>2.605</v>
      </c>
      <c r="AH36" s="8" t="n">
        <v>2.63</v>
      </c>
      <c r="AI36" s="8" t="n">
        <v>2.656</v>
      </c>
      <c r="AJ36" s="8" t="n">
        <v>2.683</v>
      </c>
      <c r="AK36" s="8" t="n">
        <v>2.71</v>
      </c>
      <c r="AL36" s="8" t="n">
        <v>2.738</v>
      </c>
      <c r="AM36" s="8" t="n">
        <v>2.767</v>
      </c>
      <c r="AN36" s="8" t="n">
        <v>2.796</v>
      </c>
      <c r="AO36" s="8" t="n">
        <v>2.826</v>
      </c>
      <c r="AP36" s="8" t="n">
        <v>2.857</v>
      </c>
      <c r="AQ36" s="8" t="n">
        <v>2.888</v>
      </c>
      <c r="AR36" s="8" t="n">
        <v>2.92</v>
      </c>
      <c r="AS36" s="8" t="n">
        <v>2.954</v>
      </c>
      <c r="AT36" s="8" t="n">
        <v>2.988</v>
      </c>
      <c r="AU36" s="8" t="n">
        <v>3.022</v>
      </c>
      <c r="AV36" s="8" t="n">
        <v>3.058</v>
      </c>
      <c r="AW36" s="8" t="n">
        <v>3.095</v>
      </c>
      <c r="AX36" s="8" t="n">
        <v>3.132</v>
      </c>
      <c r="AY36" s="8" t="n">
        <v>3.171</v>
      </c>
      <c r="AZ36" s="8" t="n">
        <v>3.21</v>
      </c>
      <c r="BA36" s="8" t="n">
        <v>3.25</v>
      </c>
      <c r="BB36" s="8" t="n">
        <v>3.292</v>
      </c>
      <c r="BC36" s="8" t="n">
        <v>3.334</v>
      </c>
      <c r="BD36" s="8" t="n">
        <v>3.378</v>
      </c>
      <c r="BE36" s="8" t="n">
        <v>3.422</v>
      </c>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9">
        <f ca="1">SUM(S36:CH36)</f>
      </c>
      <c r="CJ36" s="8" t="s">
        <v>2538</v>
      </c>
      <c r="CK36" s="8" t="n">
        <v>0.1</v>
      </c>
      <c r="CL36" s="8" t="s">
        <v>1630</v>
      </c>
      <c r="CM36" s="8" t="s">
        <v>2478</v>
      </c>
      <c r="CN36" s="8" t="n">
        <v>0.9</v>
      </c>
      <c r="CO36" s="5" t="s">
        <v>1630</v>
      </c>
      <c r="CP36" s="10"/>
      <c r="CQ36" s="5"/>
      <c r="CR36" s="5"/>
      <c r="CS36" s="10"/>
      <c r="CT36" s="5"/>
      <c r="CU36" s="5"/>
      <c r="CV36" s="10"/>
      <c r="CW36" s="5"/>
      <c r="CX36" s="5"/>
      <c r="CY36" s="10"/>
      <c r="CZ36" s="5"/>
      <c r="DA36" s="5"/>
      <c r="DB36" s="5"/>
      <c r="DC36" s="10"/>
      <c r="DD36" s="5"/>
      <c r="DE36" s="11"/>
      <c r="DF36" s="11"/>
      <c r="DG36" s="5"/>
      <c r="DH36" s="5"/>
      <c r="DI36" s="5" t="s">
        <v>1178</v>
      </c>
      <c r="DJ36" s="5" t="s">
        <v>2766</v>
      </c>
      <c r="DK36" s="5"/>
    </row>
    <row r="37" ht="120">
      <c r="A37" s="5" t="n">
        <v>41.0</v>
      </c>
      <c r="B37" s="5" t="s">
        <v>3955</v>
      </c>
      <c r="C37" s="5" t="s">
        <v>975</v>
      </c>
      <c r="D37" s="5" t="s">
        <v>3986</v>
      </c>
      <c r="E37" s="5" t="s">
        <v>687</v>
      </c>
      <c r="F37" s="5" t="s">
        <v>975</v>
      </c>
      <c r="G37" s="5" t="s">
        <v>845</v>
      </c>
      <c r="H37" s="5" t="s">
        <v>3353</v>
      </c>
      <c r="I37" s="6"/>
      <c r="J37" s="7"/>
      <c r="K37" s="6" t="n">
        <v>38632.0</v>
      </c>
      <c r="L37" s="6" t="n">
        <v>39694.0</v>
      </c>
      <c r="M37" s="6" t="n">
        <v>39021.0</v>
      </c>
      <c r="N37" s="5" t="n">
        <v>28.0</v>
      </c>
      <c r="O37" s="5" t="s">
        <v>1180</v>
      </c>
      <c r="P37" s="5"/>
      <c r="Q37" s="5" t="s">
        <v>1436</v>
      </c>
      <c r="R37" s="8" t="n">
        <v>92.0</v>
      </c>
      <c r="S37" s="8"/>
      <c r="T37" s="8"/>
      <c r="U37" s="8"/>
      <c r="V37" s="8"/>
      <c r="W37" s="8"/>
      <c r="X37" s="8"/>
      <c r="Y37" s="8"/>
      <c r="Z37" s="8"/>
      <c r="AA37" s="8"/>
      <c r="AB37" s="8"/>
      <c r="AC37" s="8"/>
      <c r="AD37" s="8"/>
      <c r="AE37" s="8"/>
      <c r="AF37" s="8"/>
      <c r="AG37" s="8" t="n">
        <v>1.316</v>
      </c>
      <c r="AH37" s="8" t="n">
        <v>8.455</v>
      </c>
      <c r="AI37" s="8" t="n">
        <v>10.8816</v>
      </c>
      <c r="AJ37" s="8" t="n">
        <v>11.001225</v>
      </c>
      <c r="AK37" s="8" t="n">
        <v>11.1241396875</v>
      </c>
      <c r="AL37" s="8" t="n">
        <v>11.2504345289062</v>
      </c>
      <c r="AM37" s="8" t="n">
        <v>11.3802024784512</v>
      </c>
      <c r="AN37" s="8" t="n">
        <v>11.5135390466086</v>
      </c>
      <c r="AO37" s="8" t="n">
        <v>11.6505423703903</v>
      </c>
      <c r="AP37" s="8" t="n">
        <v>11.791313285576</v>
      </c>
      <c r="AQ37" s="8" t="n">
        <v>11.9359554009294</v>
      </c>
      <c r="AR37" s="8" t="n">
        <v>12.084575174455</v>
      </c>
      <c r="AS37" s="8" t="n">
        <v>12.2372819917525</v>
      </c>
      <c r="AT37" s="8" t="n">
        <v>12.3941882465257</v>
      </c>
      <c r="AU37" s="8" t="n">
        <v>12.5554094233051</v>
      </c>
      <c r="AV37" s="8" t="n">
        <v>12.721064182446</v>
      </c>
      <c r="AW37" s="8" t="n">
        <v>12.8912744474633</v>
      </c>
      <c r="AX37" s="8" t="n">
        <v>13.0661654947685</v>
      </c>
      <c r="AY37" s="8" t="n">
        <v>13.2458660458746</v>
      </c>
      <c r="AZ37" s="8" t="n">
        <v>13.4305083621362</v>
      </c>
      <c r="BA37" s="8" t="n">
        <v>13.6202283420949</v>
      </c>
      <c r="BB37" s="8" t="n">
        <v>13.8151656215026</v>
      </c>
      <c r="BC37" s="8" t="n">
        <v>14.0154636760939</v>
      </c>
      <c r="BD37" s="8" t="n">
        <v>14.2212699271865</v>
      </c>
      <c r="BE37" s="8" t="n">
        <v>14.4327358501841</v>
      </c>
      <c r="BF37" s="8" t="n">
        <v>14.6500170860641</v>
      </c>
      <c r="BG37" s="8" t="n">
        <v>14.8732735559309</v>
      </c>
      <c r="BH37" s="8" t="n">
        <v>15.102669578719</v>
      </c>
      <c r="BI37" s="8" t="n">
        <v>15.1</v>
      </c>
      <c r="BJ37" s="8" t="n">
        <v>15.33</v>
      </c>
      <c r="BK37" s="8" t="n">
        <v>7.78</v>
      </c>
      <c r="BL37" s="8"/>
      <c r="BM37" s="8"/>
      <c r="BN37" s="8"/>
      <c r="BO37" s="8"/>
      <c r="BP37" s="8"/>
      <c r="BQ37" s="8"/>
      <c r="BR37" s="8"/>
      <c r="BS37" s="8"/>
      <c r="BT37" s="8"/>
      <c r="BU37" s="8"/>
      <c r="BV37" s="8"/>
      <c r="BW37" s="8"/>
      <c r="BX37" s="8"/>
      <c r="BY37" s="8"/>
      <c r="BZ37" s="8"/>
      <c r="CA37" s="8"/>
      <c r="CB37" s="8"/>
      <c r="CC37" s="8"/>
      <c r="CD37" s="8"/>
      <c r="CE37" s="8"/>
      <c r="CF37" s="8"/>
      <c r="CG37" s="8"/>
      <c r="CH37" s="8"/>
      <c r="CI37" s="9">
        <f ca="1">SUM(S37:CH37)</f>
      </c>
      <c r="CJ37" s="8" t="s">
        <v>3415</v>
      </c>
      <c r="CK37" s="8" t="n">
        <v>0.5</v>
      </c>
      <c r="CL37" s="8" t="s">
        <v>1178</v>
      </c>
      <c r="CM37" s="8" t="s">
        <v>1472</v>
      </c>
      <c r="CN37" s="8" t="n">
        <v>0.5</v>
      </c>
      <c r="CO37" s="5" t="s">
        <v>1178</v>
      </c>
      <c r="CP37" s="10"/>
      <c r="CQ37" s="5"/>
      <c r="CR37" s="5"/>
      <c r="CS37" s="10"/>
      <c r="CT37" s="5"/>
      <c r="CU37" s="5"/>
      <c r="CV37" s="10"/>
      <c r="CW37" s="5"/>
      <c r="CX37" s="5"/>
      <c r="CY37" s="10"/>
      <c r="CZ37" s="5"/>
      <c r="DA37" s="5"/>
      <c r="DB37" s="5" t="s">
        <v>593</v>
      </c>
      <c r="DC37" s="10" t="n">
        <v>5480731.0</v>
      </c>
      <c r="DD37" s="5" t="s">
        <v>2832</v>
      </c>
      <c r="DE37" s="11" t="s">
        <v>3756</v>
      </c>
      <c r="DF37" s="11" t="s">
        <v>3756</v>
      </c>
      <c r="DG37" s="5" t="s">
        <v>3756</v>
      </c>
      <c r="DH37" s="5" t="s">
        <v>3756</v>
      </c>
      <c r="DI37" s="5" t="s">
        <v>1178</v>
      </c>
      <c r="DJ37" s="5" t="s">
        <v>2766</v>
      </c>
      <c r="DK37" s="5" t="n">
        <v>157.0</v>
      </c>
    </row>
    <row r="38" ht="75">
      <c r="A38" s="5" t="n">
        <v>42.0</v>
      </c>
      <c r="B38" s="5" t="s">
        <v>2897</v>
      </c>
      <c r="C38" s="5" t="s">
        <v>975</v>
      </c>
      <c r="D38" s="5" t="s">
        <v>3986</v>
      </c>
      <c r="E38" s="5" t="s">
        <v>2299</v>
      </c>
      <c r="F38" s="5" t="s">
        <v>1152</v>
      </c>
      <c r="G38" s="5" t="s">
        <v>845</v>
      </c>
      <c r="H38" s="5" t="s">
        <v>3353</v>
      </c>
      <c r="I38" s="6" t="n">
        <v>38504.0</v>
      </c>
      <c r="J38" s="7" t="n">
        <v>39052.0</v>
      </c>
      <c r="K38" s="6" t="n">
        <v>39745.0</v>
      </c>
      <c r="L38" s="6" t="n">
        <v>41000.0</v>
      </c>
      <c r="M38" s="6" t="n">
        <v>40373.0</v>
      </c>
      <c r="N38" s="5" t="n">
        <v>25.0</v>
      </c>
      <c r="O38" s="5" t="s">
        <v>1180</v>
      </c>
      <c r="P38" s="5"/>
      <c r="Q38" s="5" t="s">
        <v>549</v>
      </c>
      <c r="R38" s="8" t="n">
        <v>84.0360119553393</v>
      </c>
      <c r="S38" s="8"/>
      <c r="T38" s="8"/>
      <c r="U38" s="8"/>
      <c r="V38" s="8"/>
      <c r="W38" s="8"/>
      <c r="X38" s="8"/>
      <c r="Y38" s="8"/>
      <c r="Z38" s="8"/>
      <c r="AA38" s="8"/>
      <c r="AB38" s="8"/>
      <c r="AC38" s="8"/>
      <c r="AD38" s="8"/>
      <c r="AE38" s="8"/>
      <c r="AF38" s="8"/>
      <c r="AG38" s="8"/>
      <c r="AH38" s="8"/>
      <c r="AI38" s="8"/>
      <c r="AJ38" s="8"/>
      <c r="AK38" s="8" t="n">
        <v>5.89766414729955</v>
      </c>
      <c r="AL38" s="8" t="n">
        <v>8.957666445</v>
      </c>
      <c r="AM38" s="8" t="n">
        <v>9.03549538969932</v>
      </c>
      <c r="AN38" s="8" t="n">
        <v>9.1150547744418</v>
      </c>
      <c r="AO38" s="8" t="n">
        <v>9.19660314380285</v>
      </c>
      <c r="AP38" s="8" t="n">
        <v>9.28019022239792</v>
      </c>
      <c r="AQ38" s="8" t="n">
        <v>9.36610462681898</v>
      </c>
      <c r="AR38" s="8" t="n">
        <v>9.45392924248946</v>
      </c>
      <c r="AS38" s="8" t="n">
        <v>9.54394947355169</v>
      </c>
      <c r="AT38" s="8" t="n">
        <v>9.63622021039048</v>
      </c>
      <c r="AU38" s="8" t="n">
        <v>9.73106005327338</v>
      </c>
      <c r="AV38" s="8" t="n">
        <v>9.82800855460522</v>
      </c>
      <c r="AW38" s="8" t="n">
        <v>9.92738076847035</v>
      </c>
      <c r="AX38" s="8" t="n">
        <v>10.0292372876821</v>
      </c>
      <c r="AY38" s="8" t="n">
        <v>10.1339298111148</v>
      </c>
      <c r="AZ38" s="8" t="n">
        <v>10.2409500563926</v>
      </c>
      <c r="BA38" s="8" t="n">
        <v>10.3506458078024</v>
      </c>
      <c r="BB38" s="8" t="n">
        <v>10.4630839529975</v>
      </c>
      <c r="BC38" s="8" t="n">
        <v>10.5786527279925</v>
      </c>
      <c r="BD38" s="8" t="n">
        <v>10.6967910461923</v>
      </c>
      <c r="BE38" s="8" t="n">
        <v>10.8178828223471</v>
      </c>
      <c r="BF38" s="8" t="n">
        <v>10.9420018929058</v>
      </c>
      <c r="BG38" s="8" t="n">
        <v>11.0695768267781</v>
      </c>
      <c r="BH38" s="8" t="n">
        <v>11.1999882474475</v>
      </c>
      <c r="BI38" s="8" t="n">
        <v>11.3336599536337</v>
      </c>
      <c r="BJ38" s="8" t="n">
        <v>3.94892036888468</v>
      </c>
      <c r="BK38" s="8"/>
      <c r="BL38" s="8"/>
      <c r="BM38" s="8"/>
      <c r="BN38" s="8"/>
      <c r="BO38" s="8"/>
      <c r="BP38" s="8"/>
      <c r="BQ38" s="8"/>
      <c r="BR38" s="8"/>
      <c r="BS38" s="8"/>
      <c r="BT38" s="8"/>
      <c r="BU38" s="8"/>
      <c r="BV38" s="8"/>
      <c r="BW38" s="8"/>
      <c r="BX38" s="8"/>
      <c r="BY38" s="8"/>
      <c r="BZ38" s="8"/>
      <c r="CA38" s="8"/>
      <c r="CB38" s="8"/>
      <c r="CC38" s="8"/>
      <c r="CD38" s="8"/>
      <c r="CE38" s="8"/>
      <c r="CF38" s="8"/>
      <c r="CG38" s="8"/>
      <c r="CH38" s="8"/>
      <c r="CI38" s="9">
        <f ca="1">SUM(S38:CH38)</f>
      </c>
      <c r="CJ38" s="8" t="s">
        <v>3964</v>
      </c>
      <c r="CK38" s="8" t="n">
        <v>0.8</v>
      </c>
      <c r="CL38" s="8" t="s">
        <v>1178</v>
      </c>
      <c r="CM38" s="8" t="s">
        <v>3986</v>
      </c>
      <c r="CN38" s="8" t="n">
        <v>0.1</v>
      </c>
      <c r="CO38" s="5" t="s">
        <v>1178</v>
      </c>
      <c r="CP38" s="10" t="s">
        <v>1768</v>
      </c>
      <c r="CQ38" s="5" t="n">
        <v>0.1</v>
      </c>
      <c r="CR38" s="5" t="s">
        <v>1630</v>
      </c>
      <c r="CS38" s="10"/>
      <c r="CT38" s="5"/>
      <c r="CU38" s="5"/>
      <c r="CV38" s="10"/>
      <c r="CW38" s="5"/>
      <c r="CX38" s="5"/>
      <c r="CY38" s="10"/>
      <c r="CZ38" s="5"/>
      <c r="DA38" s="5"/>
      <c r="DB38" s="5" t="s">
        <v>1162</v>
      </c>
      <c r="DC38" s="10" t="n">
        <v>6523340.0</v>
      </c>
      <c r="DD38" s="5" t="s">
        <v>1120</v>
      </c>
      <c r="DE38" s="11" t="s">
        <v>3192</v>
      </c>
      <c r="DF38" s="11" t="s">
        <v>3192</v>
      </c>
      <c r="DG38" s="5" t="s">
        <v>3192</v>
      </c>
      <c r="DH38" s="5" t="s">
        <v>3192</v>
      </c>
      <c r="DI38" s="5" t="s">
        <v>1178</v>
      </c>
      <c r="DJ38" s="5" t="s">
        <v>2766</v>
      </c>
      <c r="DK38" s="5" t="s">
        <v>969</v>
      </c>
    </row>
    <row r="39" ht="105">
      <c r="A39" s="5" t="n">
        <v>43.0</v>
      </c>
      <c r="B39" s="5" t="s">
        <v>426</v>
      </c>
      <c r="C39" s="5" t="s">
        <v>975</v>
      </c>
      <c r="D39" s="5" t="s">
        <v>3986</v>
      </c>
      <c r="E39" s="5" t="s">
        <v>687</v>
      </c>
      <c r="F39" s="5" t="s">
        <v>975</v>
      </c>
      <c r="G39" s="5" t="s">
        <v>845</v>
      </c>
      <c r="H39" s="5" t="s">
        <v>3353</v>
      </c>
      <c r="I39" s="6"/>
      <c r="J39" s="7"/>
      <c r="K39" s="6" t="n">
        <v>37035.0</v>
      </c>
      <c r="L39" s="6" t="n">
        <v>37530.0</v>
      </c>
      <c r="M39" s="6" t="n">
        <v>37531.0</v>
      </c>
      <c r="N39" s="5" t="n">
        <v>25.0</v>
      </c>
      <c r="O39" s="5" t="s">
        <v>1180</v>
      </c>
      <c r="P39" s="5"/>
      <c r="Q39" s="5" t="s">
        <v>549</v>
      </c>
      <c r="R39" s="8" t="n">
        <v>12.0</v>
      </c>
      <c r="S39" s="8"/>
      <c r="T39" s="8"/>
      <c r="U39" s="8"/>
      <c r="V39" s="8"/>
      <c r="W39" s="8"/>
      <c r="X39" s="8"/>
      <c r="Y39" s="8"/>
      <c r="Z39" s="8"/>
      <c r="AA39" s="8"/>
      <c r="AB39" s="8"/>
      <c r="AC39" s="8" t="n">
        <v>0.882</v>
      </c>
      <c r="AD39" s="8" t="n">
        <v>2.141</v>
      </c>
      <c r="AE39" s="8" t="n">
        <v>2.13</v>
      </c>
      <c r="AF39" s="8" t="n">
        <v>2.196</v>
      </c>
      <c r="AG39" s="8" t="n">
        <v>2.218</v>
      </c>
      <c r="AH39" s="8" t="n">
        <v>2.251</v>
      </c>
      <c r="AI39" s="8" t="n">
        <v>2.31</v>
      </c>
      <c r="AJ39" s="8" t="n">
        <v>2.37</v>
      </c>
      <c r="AK39" s="8" t="n">
        <v>2.44</v>
      </c>
      <c r="AL39" s="8" t="n">
        <v>2.51</v>
      </c>
      <c r="AM39" s="8" t="n">
        <v>2.58</v>
      </c>
      <c r="AN39" s="8" t="n">
        <v>2.65</v>
      </c>
      <c r="AO39" s="8" t="n">
        <v>2.72</v>
      </c>
      <c r="AP39" s="8" t="n">
        <v>2.8</v>
      </c>
      <c r="AQ39" s="8" t="n">
        <v>2.88</v>
      </c>
      <c r="AR39" s="8" t="n">
        <v>2.96</v>
      </c>
      <c r="AS39" s="8" t="n">
        <v>3.04</v>
      </c>
      <c r="AT39" s="8" t="n">
        <v>3.13</v>
      </c>
      <c r="AU39" s="8" t="n">
        <v>3.22</v>
      </c>
      <c r="AV39" s="8" t="n">
        <v>3.31</v>
      </c>
      <c r="AW39" s="8" t="n">
        <v>3.4</v>
      </c>
      <c r="AX39" s="8" t="n">
        <v>3.5</v>
      </c>
      <c r="AY39" s="8" t="n">
        <v>3.6</v>
      </c>
      <c r="AZ39" s="8" t="n">
        <v>3.7</v>
      </c>
      <c r="BA39" s="8" t="n">
        <v>3.81</v>
      </c>
      <c r="BB39" s="8" t="n">
        <v>1.9</v>
      </c>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9">
        <f ca="1">SUM(S39:CH39)</f>
      </c>
      <c r="CJ39" s="8" t="s">
        <v>3265</v>
      </c>
      <c r="CK39" s="8" t="n">
        <v>1.0</v>
      </c>
      <c r="CL39" s="8" t="s">
        <v>1178</v>
      </c>
      <c r="CM39" s="8"/>
      <c r="CN39" s="8"/>
      <c r="CO39" s="5"/>
      <c r="CP39" s="10"/>
      <c r="CQ39" s="5"/>
      <c r="CR39" s="5"/>
      <c r="CS39" s="10"/>
      <c r="CT39" s="5"/>
      <c r="CU39" s="5"/>
      <c r="CV39" s="10"/>
      <c r="CW39" s="5"/>
      <c r="CX39" s="5"/>
      <c r="CY39" s="10"/>
      <c r="CZ39" s="5"/>
      <c r="DA39" s="5"/>
      <c r="DB39" s="5" t="s">
        <v>923</v>
      </c>
      <c r="DC39" s="10" t="n">
        <v>4167465.0</v>
      </c>
      <c r="DD39" s="5" t="s">
        <v>3202</v>
      </c>
      <c r="DE39" s="11" t="s">
        <v>2136</v>
      </c>
      <c r="DF39" s="11" t="s">
        <v>2136</v>
      </c>
      <c r="DG39" s="5" t="s">
        <v>2136</v>
      </c>
      <c r="DH39" s="5" t="s">
        <v>2136</v>
      </c>
      <c r="DI39" s="5" t="s">
        <v>1178</v>
      </c>
      <c r="DJ39" s="5" t="s">
        <v>3857</v>
      </c>
      <c r="DK39" s="5" t="s">
        <v>3311</v>
      </c>
    </row>
    <row r="40" ht="49.5" customHeight="1">
      <c r="A40" s="5" t="n">
        <v>44.0</v>
      </c>
      <c r="B40" s="5" t="s">
        <v>765</v>
      </c>
      <c r="C40" s="5" t="s">
        <v>975</v>
      </c>
      <c r="D40" s="5" t="s">
        <v>91</v>
      </c>
      <c r="E40" s="5" t="s">
        <v>687</v>
      </c>
      <c r="F40" s="5" t="s">
        <v>975</v>
      </c>
      <c r="G40" s="5" t="s">
        <v>1053</v>
      </c>
      <c r="H40" s="5" t="s">
        <v>3353</v>
      </c>
      <c r="I40" s="6"/>
      <c r="J40" s="7"/>
      <c r="K40" s="6" t="n">
        <v>35977.0</v>
      </c>
      <c r="L40" s="6"/>
      <c r="M40" s="6"/>
      <c r="N40" s="5" t="n">
        <v>25.0</v>
      </c>
      <c r="O40" s="5" t="s">
        <v>1180</v>
      </c>
      <c r="P40" s="5"/>
      <c r="Q40" s="5" t="s">
        <v>549</v>
      </c>
      <c r="R40" s="8" t="n">
        <v>3.9</v>
      </c>
      <c r="S40" s="8"/>
      <c r="T40" s="8"/>
      <c r="U40" s="8"/>
      <c r="V40" s="8"/>
      <c r="W40" s="8"/>
      <c r="X40" s="8"/>
      <c r="Y40" s="8" t="n">
        <v>0.316</v>
      </c>
      <c r="Z40" s="8" t="n">
        <v>0.31</v>
      </c>
      <c r="AA40" s="8" t="n">
        <v>0.432</v>
      </c>
      <c r="AB40" s="8" t="n">
        <v>0.42</v>
      </c>
      <c r="AC40" s="8" t="n">
        <v>0.609</v>
      </c>
      <c r="AD40" s="8" t="n">
        <v>0.526</v>
      </c>
      <c r="AE40" s="8" t="n">
        <v>0.561</v>
      </c>
      <c r="AF40" s="8" t="n">
        <v>0.592</v>
      </c>
      <c r="AG40" s="8" t="n">
        <v>0.531</v>
      </c>
      <c r="AH40" s="8" t="n">
        <v>0.515</v>
      </c>
      <c r="AI40" s="8" t="n">
        <v>0.501</v>
      </c>
      <c r="AJ40" s="8" t="n">
        <v>0.486</v>
      </c>
      <c r="AK40" s="8" t="n">
        <v>0.471</v>
      </c>
      <c r="AL40" s="8" t="n">
        <v>0.457</v>
      </c>
      <c r="AM40" s="8" t="n">
        <v>0.443</v>
      </c>
      <c r="AN40" s="8" t="n">
        <v>0.429</v>
      </c>
      <c r="AO40" s="8" t="n">
        <v>0.417</v>
      </c>
      <c r="AP40" s="8" t="n">
        <v>0.404</v>
      </c>
      <c r="AQ40" s="8" t="n">
        <v>0.392</v>
      </c>
      <c r="AR40" s="8" t="n">
        <v>0.38</v>
      </c>
      <c r="AS40" s="8" t="n">
        <v>0.369</v>
      </c>
      <c r="AT40" s="8" t="n">
        <v>0.358</v>
      </c>
      <c r="AU40" s="8" t="n">
        <v>0.347</v>
      </c>
      <c r="AV40" s="8" t="n">
        <v>0.337</v>
      </c>
      <c r="AW40" s="8" t="n">
        <v>0.327</v>
      </c>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9">
        <f ca="1">SUM(S40:CH40)</f>
      </c>
      <c r="CJ40" s="8" t="s">
        <v>3</v>
      </c>
      <c r="CK40" s="8" t="n">
        <v>1.0</v>
      </c>
      <c r="CL40" s="8" t="s">
        <v>1178</v>
      </c>
      <c r="CM40" s="8"/>
      <c r="CN40" s="8"/>
      <c r="CO40" s="5"/>
      <c r="CP40" s="10"/>
      <c r="CQ40" s="5"/>
      <c r="CR40" s="5"/>
      <c r="CS40" s="10"/>
      <c r="CT40" s="5"/>
      <c r="CU40" s="5"/>
      <c r="CV40" s="10"/>
      <c r="CW40" s="5"/>
      <c r="CX40" s="5"/>
      <c r="CY40" s="10"/>
      <c r="CZ40" s="5"/>
      <c r="DA40" s="5"/>
      <c r="DB40" s="5"/>
      <c r="DC40" s="10"/>
      <c r="DD40" s="5"/>
      <c r="DE40" s="11"/>
      <c r="DF40" s="11"/>
      <c r="DG40" s="5"/>
      <c r="DH40" s="5"/>
      <c r="DI40" s="5" t="s">
        <v>1732</v>
      </c>
      <c r="DJ40" s="5" t="s">
        <v>2306</v>
      </c>
      <c r="DK40" s="5"/>
    </row>
    <row r="41" ht="49.5" customHeight="1">
      <c r="A41" s="5" t="n">
        <v>45.0</v>
      </c>
      <c r="B41" s="5" t="s">
        <v>603</v>
      </c>
      <c r="C41" s="5" t="s">
        <v>975</v>
      </c>
      <c r="D41" s="5" t="s">
        <v>796</v>
      </c>
      <c r="E41" s="5" t="s">
        <v>687</v>
      </c>
      <c r="F41" s="5" t="s">
        <v>975</v>
      </c>
      <c r="G41" s="5" t="s">
        <v>1053</v>
      </c>
      <c r="H41" s="5" t="s">
        <v>3353</v>
      </c>
      <c r="I41" s="6"/>
      <c r="J41" s="7"/>
      <c r="K41" s="6" t="n">
        <v>36980.0</v>
      </c>
      <c r="L41" s="6"/>
      <c r="M41" s="6"/>
      <c r="N41" s="5" t="n">
        <v>32.0</v>
      </c>
      <c r="O41" s="5" t="s">
        <v>1180</v>
      </c>
      <c r="P41" s="5"/>
      <c r="Q41" s="5" t="s">
        <v>549</v>
      </c>
      <c r="R41" s="8" t="n">
        <v>58.7</v>
      </c>
      <c r="S41" s="8"/>
      <c r="T41" s="8"/>
      <c r="U41" s="8"/>
      <c r="V41" s="8"/>
      <c r="W41" s="8"/>
      <c r="X41" s="8"/>
      <c r="Y41" s="8"/>
      <c r="Z41" s="8"/>
      <c r="AA41" s="8"/>
      <c r="AB41" s="8"/>
      <c r="AC41" s="8" t="n">
        <v>3.647</v>
      </c>
      <c r="AD41" s="8" t="n">
        <v>7.328</v>
      </c>
      <c r="AE41" s="8" t="n">
        <v>9.149</v>
      </c>
      <c r="AF41" s="8" t="n">
        <v>9.59</v>
      </c>
      <c r="AG41" s="8" t="n">
        <v>9.827</v>
      </c>
      <c r="AH41" s="8" t="n">
        <v>10.046</v>
      </c>
      <c r="AI41" s="8" t="n">
        <v>10.175</v>
      </c>
      <c r="AJ41" s="8" t="n">
        <v>10.308</v>
      </c>
      <c r="AK41" s="8" t="n">
        <v>10.445</v>
      </c>
      <c r="AL41" s="8" t="n">
        <v>10.585</v>
      </c>
      <c r="AM41" s="8" t="n">
        <v>10.728</v>
      </c>
      <c r="AN41" s="8" t="n">
        <v>10.875</v>
      </c>
      <c r="AO41" s="8" t="n">
        <v>11.025</v>
      </c>
      <c r="AP41" s="8" t="n">
        <v>11.179</v>
      </c>
      <c r="AQ41" s="8" t="n">
        <v>11.338</v>
      </c>
      <c r="AR41" s="8" t="n">
        <v>11.5</v>
      </c>
      <c r="AS41" s="8" t="n">
        <v>11.666</v>
      </c>
      <c r="AT41" s="8" t="n">
        <v>11.836</v>
      </c>
      <c r="AU41" s="8" t="n">
        <v>12.011</v>
      </c>
      <c r="AV41" s="8" t="n">
        <v>12.19</v>
      </c>
      <c r="AW41" s="8" t="n">
        <v>12.373</v>
      </c>
      <c r="AX41" s="8" t="n">
        <v>12.561</v>
      </c>
      <c r="AY41" s="8" t="n">
        <v>12.754</v>
      </c>
      <c r="AZ41" s="8" t="n">
        <v>12.951</v>
      </c>
      <c r="BA41" s="8" t="n">
        <v>13.153</v>
      </c>
      <c r="BB41" s="8" t="n">
        <v>13.361</v>
      </c>
      <c r="BC41" s="8" t="n">
        <v>13.574</v>
      </c>
      <c r="BD41" s="8" t="n">
        <v>13.792</v>
      </c>
      <c r="BE41" s="8" t="n">
        <v>14.015</v>
      </c>
      <c r="BF41" s="8" t="n">
        <v>14.244</v>
      </c>
      <c r="BG41" s="8" t="n">
        <v>14.479</v>
      </c>
      <c r="BH41" s="8" t="n">
        <v>6.033</v>
      </c>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9">
        <f ca="1">SUM(S41:CH41)</f>
      </c>
      <c r="CJ41" s="8" t="s">
        <v>3266</v>
      </c>
      <c r="CK41" s="8" t="n">
        <v>0.9</v>
      </c>
      <c r="CL41" s="8" t="s">
        <v>1178</v>
      </c>
      <c r="CM41" s="8" t="s">
        <v>1649</v>
      </c>
      <c r="CN41" s="8" t="n">
        <v>0.1</v>
      </c>
      <c r="CO41" s="5" t="s">
        <v>1178</v>
      </c>
      <c r="CP41" s="10"/>
      <c r="CQ41" s="5"/>
      <c r="CR41" s="5"/>
      <c r="CS41" s="10"/>
      <c r="CT41" s="5"/>
      <c r="CU41" s="5"/>
      <c r="CV41" s="10"/>
      <c r="CW41" s="5"/>
      <c r="CX41" s="5"/>
      <c r="CY41" s="10"/>
      <c r="CZ41" s="5"/>
      <c r="DA41" s="5"/>
      <c r="DB41" s="5"/>
      <c r="DC41" s="10"/>
      <c r="DD41" s="5"/>
      <c r="DE41" s="11"/>
      <c r="DF41" s="11"/>
      <c r="DG41" s="5"/>
      <c r="DH41" s="5"/>
      <c r="DI41" s="5" t="s">
        <v>1732</v>
      </c>
      <c r="DJ41" s="5" t="s">
        <v>3857</v>
      </c>
      <c r="DK41" s="5"/>
    </row>
    <row r="42" ht="49.5" customHeight="1">
      <c r="A42" s="5" t="n">
        <v>46.0</v>
      </c>
      <c r="B42" s="5" t="s">
        <v>3512</v>
      </c>
      <c r="C42" s="5" t="s">
        <v>975</v>
      </c>
      <c r="D42" s="5" t="s">
        <v>796</v>
      </c>
      <c r="E42" s="5" t="s">
        <v>687</v>
      </c>
      <c r="F42" s="5" t="s">
        <v>975</v>
      </c>
      <c r="G42" s="5" t="s">
        <v>1053</v>
      </c>
      <c r="H42" s="5" t="s">
        <v>3353</v>
      </c>
      <c r="I42" s="6"/>
      <c r="J42" s="7"/>
      <c r="K42" s="6" t="n">
        <v>38412.0</v>
      </c>
      <c r="L42" s="6"/>
      <c r="M42" s="6"/>
      <c r="N42" s="5" t="n">
        <v>25.0</v>
      </c>
      <c r="O42" s="5" t="s">
        <v>1180</v>
      </c>
      <c r="P42" s="5"/>
      <c r="Q42" s="5" t="s">
        <v>549</v>
      </c>
      <c r="R42" s="8" t="n">
        <v>23.556</v>
      </c>
      <c r="S42" s="8"/>
      <c r="T42" s="8"/>
      <c r="U42" s="8"/>
      <c r="V42" s="8"/>
      <c r="W42" s="8"/>
      <c r="X42" s="8"/>
      <c r="Y42" s="8"/>
      <c r="Z42" s="8"/>
      <c r="AA42" s="8"/>
      <c r="AB42" s="8"/>
      <c r="AC42" s="8"/>
      <c r="AD42" s="8"/>
      <c r="AE42" s="8"/>
      <c r="AF42" s="8"/>
      <c r="AG42" s="8" t="n">
        <v>1.691</v>
      </c>
      <c r="AH42" s="8" t="n">
        <v>2.904</v>
      </c>
      <c r="AI42" s="8" t="n">
        <v>2.88</v>
      </c>
      <c r="AJ42" s="8" t="n">
        <v>2.858</v>
      </c>
      <c r="AK42" s="8" t="n">
        <v>2.837</v>
      </c>
      <c r="AL42" s="8" t="n">
        <v>2.818</v>
      </c>
      <c r="AM42" s="8" t="n">
        <v>2.801</v>
      </c>
      <c r="AN42" s="8" t="n">
        <v>2.786</v>
      </c>
      <c r="AO42" s="8" t="n">
        <v>2.773</v>
      </c>
      <c r="AP42" s="8" t="n">
        <v>2.761</v>
      </c>
      <c r="AQ42" s="8" t="n">
        <v>2.751</v>
      </c>
      <c r="AR42" s="8" t="n">
        <v>2.743</v>
      </c>
      <c r="AS42" s="8" t="n">
        <v>2.736</v>
      </c>
      <c r="AT42" s="8" t="n">
        <v>2.731</v>
      </c>
      <c r="AU42" s="8" t="n">
        <v>2.728</v>
      </c>
      <c r="AV42" s="8" t="n">
        <v>2.727</v>
      </c>
      <c r="AW42" s="8" t="n">
        <v>2.727</v>
      </c>
      <c r="AX42" s="8" t="n">
        <v>2.729</v>
      </c>
      <c r="AY42" s="8" t="n">
        <v>2.733</v>
      </c>
      <c r="AZ42" s="8" t="n">
        <v>2.738</v>
      </c>
      <c r="BA42" s="8" t="n">
        <v>2.745</v>
      </c>
      <c r="BB42" s="8" t="n">
        <v>2.754</v>
      </c>
      <c r="BC42" s="8" t="n">
        <v>2.765</v>
      </c>
      <c r="BD42" s="8" t="n">
        <v>2.777</v>
      </c>
      <c r="BE42" s="8" t="n">
        <v>2.791</v>
      </c>
      <c r="BF42" s="8" t="n">
        <v>1.153</v>
      </c>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9">
        <f ca="1">SUM(S42:CH42)</f>
      </c>
      <c r="CJ42" s="8" t="s">
        <v>1368</v>
      </c>
      <c r="CK42" s="8" t="n">
        <v>0.86</v>
      </c>
      <c r="CL42" s="8" t="s">
        <v>1732</v>
      </c>
      <c r="CM42" s="8" t="s">
        <v>1685</v>
      </c>
      <c r="CN42" s="8" t="n">
        <v>0.14</v>
      </c>
      <c r="CO42" s="5"/>
      <c r="CP42" s="10"/>
      <c r="CQ42" s="5"/>
      <c r="CR42" s="5"/>
      <c r="CS42" s="10"/>
      <c r="CT42" s="5"/>
      <c r="CU42" s="5"/>
      <c r="CV42" s="10"/>
      <c r="CW42" s="5"/>
      <c r="CX42" s="5"/>
      <c r="CY42" s="10"/>
      <c r="CZ42" s="5"/>
      <c r="DA42" s="5"/>
      <c r="DB42" s="5"/>
      <c r="DC42" s="10"/>
      <c r="DD42" s="5"/>
      <c r="DE42" s="11"/>
      <c r="DF42" s="11"/>
      <c r="DG42" s="5"/>
      <c r="DH42" s="5"/>
      <c r="DI42" s="5" t="s">
        <v>1178</v>
      </c>
      <c r="DJ42" s="5" t="s">
        <v>2766</v>
      </c>
      <c r="DK42" s="5"/>
    </row>
    <row r="43" ht="60">
      <c r="A43" s="5" t="n">
        <v>47.0</v>
      </c>
      <c r="B43" s="5" t="s">
        <v>3297</v>
      </c>
      <c r="C43" s="5" t="s">
        <v>975</v>
      </c>
      <c r="D43" s="5" t="s">
        <v>1250</v>
      </c>
      <c r="E43" s="5" t="s">
        <v>2299</v>
      </c>
      <c r="F43" s="5" t="s">
        <v>2501</v>
      </c>
      <c r="G43" s="5" t="s">
        <v>1124</v>
      </c>
      <c r="H43" s="5" t="s">
        <v>3353</v>
      </c>
      <c r="I43" s="6" t="n">
        <v>38443.0</v>
      </c>
      <c r="J43" s="7" t="n">
        <v>38770.0</v>
      </c>
      <c r="K43" s="6" t="n">
        <v>39429.0</v>
      </c>
      <c r="L43" s="6"/>
      <c r="M43" s="6"/>
      <c r="N43" s="5" t="n">
        <v>25.0</v>
      </c>
      <c r="O43" s="5" t="s">
        <v>1180</v>
      </c>
      <c r="P43" s="5"/>
      <c r="Q43" s="5" t="s">
        <v>1436</v>
      </c>
      <c r="R43" s="8" t="n">
        <v>180.4834503</v>
      </c>
      <c r="S43" s="8"/>
      <c r="T43" s="8"/>
      <c r="U43" s="8"/>
      <c r="V43" s="8"/>
      <c r="W43" s="8"/>
      <c r="X43" s="8"/>
      <c r="Y43" s="8"/>
      <c r="Z43" s="8"/>
      <c r="AA43" s="8"/>
      <c r="AB43" s="8"/>
      <c r="AC43" s="8"/>
      <c r="AD43" s="8"/>
      <c r="AE43" s="8"/>
      <c r="AF43" s="8"/>
      <c r="AG43" s="8"/>
      <c r="AH43" s="8"/>
      <c r="AI43" s="8" t="n">
        <v>0.743808160257858</v>
      </c>
      <c r="AJ43" s="8" t="n">
        <v>12.624182988331</v>
      </c>
      <c r="AK43" s="8" t="n">
        <v>19.8571562815075</v>
      </c>
      <c r="AL43" s="8" t="n">
        <v>20.1130782973566</v>
      </c>
      <c r="AM43" s="8" t="n">
        <v>21.63759955</v>
      </c>
      <c r="AN43" s="8" t="n">
        <v>22.665032</v>
      </c>
      <c r="AO43" s="8" t="n">
        <v>22.83647297</v>
      </c>
      <c r="AP43" s="8" t="n">
        <v>23.01219997</v>
      </c>
      <c r="AQ43" s="8" t="n">
        <v>23.19232014</v>
      </c>
      <c r="AR43" s="8" t="n">
        <v>23.37694332</v>
      </c>
      <c r="AS43" s="8" t="n">
        <v>23.56618208</v>
      </c>
      <c r="AT43" s="8" t="n">
        <v>23.76015181</v>
      </c>
      <c r="AU43" s="8" t="n">
        <v>23.95897078</v>
      </c>
      <c r="AV43" s="8" t="n">
        <v>24.16276022</v>
      </c>
      <c r="AW43" s="8" t="n">
        <v>24.3716444</v>
      </c>
      <c r="AX43" s="8" t="n">
        <v>24.58575069</v>
      </c>
      <c r="AY43" s="8" t="n">
        <v>24.80520963</v>
      </c>
      <c r="AZ43" s="8" t="n">
        <v>25.03015505</v>
      </c>
      <c r="BA43" s="8" t="n">
        <v>25.2607241</v>
      </c>
      <c r="BB43" s="8" t="n">
        <v>25.49705737</v>
      </c>
      <c r="BC43" s="8" t="n">
        <v>25.73929898</v>
      </c>
      <c r="BD43" s="8" t="n">
        <v>25.98759663</v>
      </c>
      <c r="BE43" s="8" t="n">
        <v>26.24210172</v>
      </c>
      <c r="BF43" s="8" t="n">
        <v>26.50296944</v>
      </c>
      <c r="BG43" s="8" t="n">
        <v>26.77035885</v>
      </c>
      <c r="BH43" s="8" t="n">
        <v>27.044433</v>
      </c>
      <c r="BI43" s="8" t="n">
        <v>11.40813347</v>
      </c>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9">
        <f ca="1">SUM(S43:CH43)</f>
      </c>
      <c r="CJ43" s="8" t="s">
        <v>629</v>
      </c>
      <c r="CK43" s="8" t="n">
        <v>1.0</v>
      </c>
      <c r="CL43" s="8" t="s">
        <v>1178</v>
      </c>
      <c r="CM43" s="8"/>
      <c r="CN43" s="8"/>
      <c r="CO43" s="5"/>
      <c r="CP43" s="10"/>
      <c r="CQ43" s="5"/>
      <c r="CR43" s="5"/>
      <c r="CS43" s="10"/>
      <c r="CT43" s="5"/>
      <c r="CU43" s="5"/>
      <c r="CV43" s="10"/>
      <c r="CW43" s="5"/>
      <c r="CX43" s="5"/>
      <c r="CY43" s="10"/>
      <c r="CZ43" s="5"/>
      <c r="DA43" s="5"/>
      <c r="DB43" s="5"/>
      <c r="DC43" s="10"/>
      <c r="DD43" s="5"/>
      <c r="DE43" s="11"/>
      <c r="DF43" s="11"/>
      <c r="DG43" s="5"/>
      <c r="DH43" s="5"/>
      <c r="DI43" s="5" t="s">
        <v>1178</v>
      </c>
      <c r="DJ43" s="5" t="s">
        <v>2024</v>
      </c>
      <c r="DK43" s="5"/>
    </row>
    <row r="44" ht="60">
      <c r="A44" s="5" t="n">
        <v>48.0</v>
      </c>
      <c r="B44" s="5" t="s">
        <v>1265</v>
      </c>
      <c r="C44" s="5" t="s">
        <v>975</v>
      </c>
      <c r="D44" s="5" t="s">
        <v>2484</v>
      </c>
      <c r="E44" s="5" t="s">
        <v>2299</v>
      </c>
      <c r="F44" s="5" t="s">
        <v>2501</v>
      </c>
      <c r="G44" s="5" t="s">
        <v>1053</v>
      </c>
      <c r="H44" s="5" t="s">
        <v>3353</v>
      </c>
      <c r="I44" s="6"/>
      <c r="J44" s="7"/>
      <c r="K44" s="6" t="n">
        <v>39520.0</v>
      </c>
      <c r="L44" s="6" t="n">
        <v>40057.0</v>
      </c>
      <c r="M44" s="6" t="n">
        <v>40026.0</v>
      </c>
      <c r="N44" s="5" t="n">
        <v>25.0</v>
      </c>
      <c r="O44" s="5" t="s">
        <v>1180</v>
      </c>
      <c r="P44" s="5"/>
      <c r="Q44" s="5" t="s">
        <v>549</v>
      </c>
      <c r="R44" s="8" t="n">
        <v>36.6917881006024</v>
      </c>
      <c r="S44" s="8"/>
      <c r="T44" s="8"/>
      <c r="U44" s="8"/>
      <c r="V44" s="8"/>
      <c r="W44" s="8"/>
      <c r="X44" s="8"/>
      <c r="Y44" s="8"/>
      <c r="Z44" s="8"/>
      <c r="AA44" s="8"/>
      <c r="AB44" s="8"/>
      <c r="AC44" s="8"/>
      <c r="AD44" s="8"/>
      <c r="AE44" s="8"/>
      <c r="AF44" s="8"/>
      <c r="AG44" s="8"/>
      <c r="AH44" s="8"/>
      <c r="AI44" s="8"/>
      <c r="AJ44" s="8" t="n">
        <v>1.79638517213115</v>
      </c>
      <c r="AK44" s="8" t="n">
        <v>3.7597357125</v>
      </c>
      <c r="AL44" s="8" t="n">
        <v>3.7984061053125</v>
      </c>
      <c r="AM44" s="8" t="n">
        <v>3.83804325794531</v>
      </c>
      <c r="AN44" s="8" t="n">
        <v>3.87867133939394</v>
      </c>
      <c r="AO44" s="8" t="n">
        <v>3.92031512287879</v>
      </c>
      <c r="AP44" s="8" t="n">
        <v>3.96300000095076</v>
      </c>
      <c r="AQ44" s="8" t="n">
        <v>4.00675200097453</v>
      </c>
      <c r="AR44" s="8" t="n">
        <v>4.05159780099889</v>
      </c>
      <c r="AS44" s="8" t="n">
        <v>4.09756474602386</v>
      </c>
      <c r="AT44" s="8" t="n">
        <v>4.14468086467446</v>
      </c>
      <c r="AU44" s="8" t="n">
        <v>4.19297488629132</v>
      </c>
      <c r="AV44" s="8" t="n">
        <v>4.2424762584486</v>
      </c>
      <c r="AW44" s="8" t="n">
        <v>4.29321516490982</v>
      </c>
      <c r="AX44" s="8" t="n">
        <v>4.34522254403256</v>
      </c>
      <c r="AY44" s="8" t="n">
        <v>4.39853010763337</v>
      </c>
      <c r="AZ44" s="8" t="n">
        <v>4.45317036032421</v>
      </c>
      <c r="BA44" s="8" t="n">
        <v>4.50917661933231</v>
      </c>
      <c r="BB44" s="8" t="n">
        <v>4.56658303481562</v>
      </c>
      <c r="BC44" s="8" t="n">
        <v>4.62542461068601</v>
      </c>
      <c r="BD44" s="8" t="n">
        <v>4.68573722595316</v>
      </c>
      <c r="BE44" s="8" t="n">
        <v>4.74755765660199</v>
      </c>
      <c r="BF44" s="8" t="n">
        <v>4.81092359801704</v>
      </c>
      <c r="BG44" s="8" t="n">
        <v>4.87587368796746</v>
      </c>
      <c r="BH44" s="8" t="n">
        <v>4.94244753016665</v>
      </c>
      <c r="BI44" s="8" t="n">
        <v>2.50934679397197</v>
      </c>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9">
        <f ca="1">SUM(S44:CH44)</f>
      </c>
      <c r="CJ44" s="8" t="s">
        <v>1768</v>
      </c>
      <c r="CK44" s="8" t="n">
        <v>0.19</v>
      </c>
      <c r="CL44" s="8" t="s">
        <v>1732</v>
      </c>
      <c r="CM44" s="8" t="s">
        <v>617</v>
      </c>
      <c r="CN44" s="8" t="n">
        <v>0.26667</v>
      </c>
      <c r="CO44" s="5" t="s">
        <v>1178</v>
      </c>
      <c r="CP44" s="10" t="s">
        <v>3870</v>
      </c>
      <c r="CQ44" s="5" t="n">
        <v>0.26667</v>
      </c>
      <c r="CR44" s="5" t="s">
        <v>1178</v>
      </c>
      <c r="CS44" s="10" t="s">
        <v>913</v>
      </c>
      <c r="CT44" s="5" t="n">
        <v>0.26667</v>
      </c>
      <c r="CU44" s="5" t="s">
        <v>1178</v>
      </c>
      <c r="CV44" s="10" t="s">
        <v>2484</v>
      </c>
      <c r="CW44" s="5" t="n">
        <v>0.01</v>
      </c>
      <c r="CX44" s="5" t="s">
        <v>1178</v>
      </c>
      <c r="CY44" s="10"/>
      <c r="CZ44" s="5"/>
      <c r="DA44" s="5"/>
      <c r="DB44" s="5" t="s">
        <v>2209</v>
      </c>
      <c r="DC44" s="10"/>
      <c r="DD44" s="5"/>
      <c r="DE44" s="11"/>
      <c r="DF44" s="11" t="s">
        <v>3837</v>
      </c>
      <c r="DG44" s="5"/>
      <c r="DH44" s="5" t="s">
        <v>3837</v>
      </c>
      <c r="DI44" s="5" t="s">
        <v>1178</v>
      </c>
      <c r="DJ44" s="5" t="s">
        <v>2766</v>
      </c>
      <c r="DK44" s="5" t="s">
        <v>117</v>
      </c>
    </row>
    <row r="45" ht="49.5" customHeight="1">
      <c r="A45" s="5" t="n">
        <v>49.0</v>
      </c>
      <c r="B45" s="5" t="s">
        <v>3413</v>
      </c>
      <c r="C45" s="5" t="s">
        <v>975</v>
      </c>
      <c r="D45" s="5" t="s">
        <v>3967</v>
      </c>
      <c r="E45" s="5" t="s">
        <v>2299</v>
      </c>
      <c r="F45" s="5" t="s">
        <v>2501</v>
      </c>
      <c r="G45" s="5" t="s">
        <v>1124</v>
      </c>
      <c r="H45" s="5" t="s">
        <v>3353</v>
      </c>
      <c r="I45" s="6" t="n">
        <v>38443.0</v>
      </c>
      <c r="J45" s="7" t="n">
        <v>38770.0</v>
      </c>
      <c r="K45" s="6" t="n">
        <v>39066.0</v>
      </c>
      <c r="L45" s="6"/>
      <c r="M45" s="6"/>
      <c r="N45" s="5" t="n">
        <v>25.0</v>
      </c>
      <c r="O45" s="5" t="s">
        <v>1180</v>
      </c>
      <c r="P45" s="5"/>
      <c r="Q45" s="5" t="s">
        <v>549</v>
      </c>
      <c r="R45" s="8" t="n">
        <v>80.781244</v>
      </c>
      <c r="S45" s="8"/>
      <c r="T45" s="8"/>
      <c r="U45" s="8"/>
      <c r="V45" s="8"/>
      <c r="W45" s="8"/>
      <c r="X45" s="8"/>
      <c r="Y45" s="8"/>
      <c r="Z45" s="8"/>
      <c r="AA45" s="8"/>
      <c r="AB45" s="8"/>
      <c r="AC45" s="8"/>
      <c r="AD45" s="8"/>
      <c r="AE45" s="8"/>
      <c r="AF45" s="8"/>
      <c r="AG45" s="8"/>
      <c r="AH45" s="8"/>
      <c r="AI45" s="8" t="n">
        <v>5.526596</v>
      </c>
      <c r="AJ45" s="8" t="n">
        <v>9.575286</v>
      </c>
      <c r="AK45" s="8" t="n">
        <v>9.748356</v>
      </c>
      <c r="AL45" s="8" t="n">
        <v>9.983655</v>
      </c>
      <c r="AM45" s="8" t="n">
        <v>10.095713</v>
      </c>
      <c r="AN45" s="8" t="n">
        <v>10.210573</v>
      </c>
      <c r="AO45" s="8" t="n">
        <v>10.328305</v>
      </c>
      <c r="AP45" s="8" t="n">
        <v>10.448979</v>
      </c>
      <c r="AQ45" s="8" t="n">
        <v>10.572671</v>
      </c>
      <c r="AR45" s="8" t="n">
        <v>10.699455</v>
      </c>
      <c r="AS45" s="8" t="n">
        <v>10.829408</v>
      </c>
      <c r="AT45" s="8" t="n">
        <v>10.96261</v>
      </c>
      <c r="AU45" s="8" t="n">
        <v>11.099143</v>
      </c>
      <c r="AV45" s="8" t="n">
        <v>11.239088</v>
      </c>
      <c r="AW45" s="8" t="n">
        <v>11.382533</v>
      </c>
      <c r="AX45" s="8" t="n">
        <v>11.529563</v>
      </c>
      <c r="AY45" s="8" t="n">
        <v>11.680269</v>
      </c>
      <c r="AZ45" s="8" t="n">
        <v>11.834743</v>
      </c>
      <c r="BA45" s="8" t="n">
        <v>11.993079</v>
      </c>
      <c r="BB45" s="8" t="n">
        <v>12.155373</v>
      </c>
      <c r="BC45" s="8" t="n">
        <v>12.321724</v>
      </c>
      <c r="BD45" s="8" t="n">
        <v>12.492234</v>
      </c>
      <c r="BE45" s="8" t="n">
        <v>12.667007</v>
      </c>
      <c r="BF45" s="8" t="n">
        <v>12.84615</v>
      </c>
      <c r="BG45" s="8" t="n">
        <v>13.02977</v>
      </c>
      <c r="BH45" s="8" t="n">
        <v>8.716594</v>
      </c>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9">
        <f ca="1">SUM(S45:CH45)</f>
      </c>
      <c r="CJ45" s="8" t="s">
        <v>3303</v>
      </c>
      <c r="CK45" s="8" t="n">
        <v>0.4</v>
      </c>
      <c r="CL45" s="8"/>
      <c r="CM45" s="8" t="s">
        <v>251</v>
      </c>
      <c r="CN45" s="8" t="n">
        <v>0.4</v>
      </c>
      <c r="CO45" s="5"/>
      <c r="CP45" s="10" t="s">
        <v>3967</v>
      </c>
      <c r="CQ45" s="5" t="n">
        <v>0.01</v>
      </c>
      <c r="CR45" s="5"/>
      <c r="CS45" s="10" t="s">
        <v>1768</v>
      </c>
      <c r="CT45" s="5" t="n">
        <v>0.19</v>
      </c>
      <c r="CU45" s="5"/>
      <c r="CV45" s="10"/>
      <c r="CW45" s="5"/>
      <c r="CX45" s="5"/>
      <c r="CY45" s="10"/>
      <c r="CZ45" s="5"/>
      <c r="DA45" s="5"/>
      <c r="DB45" s="5"/>
      <c r="DC45" s="10"/>
      <c r="DD45" s="5"/>
      <c r="DE45" s="11"/>
      <c r="DF45" s="11"/>
      <c r="DG45" s="5"/>
      <c r="DH45" s="5"/>
      <c r="DI45" s="5" t="s">
        <v>1178</v>
      </c>
      <c r="DJ45" s="5" t="s">
        <v>2024</v>
      </c>
      <c r="DK45" s="5"/>
    </row>
    <row r="46" ht="49.5" customHeight="1">
      <c r="A46" s="5" t="n">
        <v>50.0</v>
      </c>
      <c r="B46" s="5" t="s">
        <v>2692</v>
      </c>
      <c r="C46" s="5" t="s">
        <v>975</v>
      </c>
      <c r="D46" s="5" t="s">
        <v>3967</v>
      </c>
      <c r="E46" s="5" t="s">
        <v>687</v>
      </c>
      <c r="F46" s="5" t="s">
        <v>784</v>
      </c>
      <c r="G46" s="5" t="s">
        <v>1124</v>
      </c>
      <c r="H46" s="5" t="s">
        <v>3353</v>
      </c>
      <c r="I46" s="6"/>
      <c r="J46" s="7"/>
      <c r="K46" s="6" t="n">
        <v>36981.0</v>
      </c>
      <c r="L46" s="6"/>
      <c r="M46" s="6"/>
      <c r="N46" s="5" t="n">
        <v>25.0</v>
      </c>
      <c r="O46" s="5" t="s">
        <v>1180</v>
      </c>
      <c r="P46" s="5"/>
      <c r="Q46" s="5" t="s">
        <v>549</v>
      </c>
      <c r="R46" s="8" t="n">
        <v>13.4</v>
      </c>
      <c r="S46" s="8"/>
      <c r="T46" s="8"/>
      <c r="U46" s="8"/>
      <c r="V46" s="8"/>
      <c r="W46" s="8"/>
      <c r="X46" s="8"/>
      <c r="Y46" s="8"/>
      <c r="Z46" s="8"/>
      <c r="AA46" s="8"/>
      <c r="AB46" s="8"/>
      <c r="AC46" s="8" t="n">
        <v>0.903</v>
      </c>
      <c r="AD46" s="8" t="n">
        <v>1.569</v>
      </c>
      <c r="AE46" s="8" t="n">
        <v>1.581</v>
      </c>
      <c r="AF46" s="8" t="n">
        <v>1.593</v>
      </c>
      <c r="AG46" s="8" t="n">
        <v>1.569</v>
      </c>
      <c r="AH46" s="8" t="n">
        <v>1.581</v>
      </c>
      <c r="AI46" s="8" t="n">
        <v>1.6212</v>
      </c>
      <c r="AJ46" s="8" t="n">
        <v>1.639284</v>
      </c>
      <c r="AK46" s="8" t="n">
        <v>1.65786531</v>
      </c>
      <c r="AL46" s="8" t="n">
        <v>1.676957606025</v>
      </c>
      <c r="AM46" s="8" t="n">
        <v>1.69657494019069</v>
      </c>
      <c r="AN46" s="8" t="n">
        <v>1.71673175104593</v>
      </c>
      <c r="AO46" s="8" t="n">
        <v>1.7374428741997</v>
      </c>
      <c r="AP46" s="8" t="n">
        <v>1.75872355324019</v>
      </c>
      <c r="AQ46" s="8" t="n">
        <v>1.78058945095429</v>
      </c>
      <c r="AR46" s="8" t="n">
        <v>1.80305666085554</v>
      </c>
      <c r="AS46" s="8" t="n">
        <v>1.82614171902906</v>
      </c>
      <c r="AT46" s="8" t="n">
        <v>1.84986161630236</v>
      </c>
      <c r="AU46" s="8" t="n">
        <v>1.87423381075068</v>
      </c>
      <c r="AV46" s="8" t="n">
        <v>1.89927624054632</v>
      </c>
      <c r="AW46" s="8" t="n">
        <v>1.92500733716134</v>
      </c>
      <c r="AX46" s="8" t="n">
        <v>1.95144603893328</v>
      </c>
      <c r="AY46" s="8" t="n">
        <v>1.97861180500395</v>
      </c>
      <c r="AZ46" s="8" t="n">
        <v>2.00652462964156</v>
      </c>
      <c r="BA46" s="8" t="n">
        <v>2.0352050569567</v>
      </c>
      <c r="BB46" s="8" t="n">
        <v>0.67</v>
      </c>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9">
        <f ca="1">SUM(S46:CH46)</f>
      </c>
      <c r="CJ46" s="8" t="s">
        <v>2915</v>
      </c>
      <c r="CK46" s="8" t="n">
        <v>1.0</v>
      </c>
      <c r="CL46" s="8" t="s">
        <v>1178</v>
      </c>
      <c r="CM46" s="8"/>
      <c r="CN46" s="8"/>
      <c r="CO46" s="5"/>
      <c r="CP46" s="10"/>
      <c r="CQ46" s="5"/>
      <c r="CR46" s="5"/>
      <c r="CS46" s="10"/>
      <c r="CT46" s="5"/>
      <c r="CU46" s="5"/>
      <c r="CV46" s="10"/>
      <c r="CW46" s="5"/>
      <c r="CX46" s="5"/>
      <c r="CY46" s="10"/>
      <c r="CZ46" s="5"/>
      <c r="DA46" s="5"/>
      <c r="DB46" s="5"/>
      <c r="DC46" s="10"/>
      <c r="DD46" s="5"/>
      <c r="DE46" s="11"/>
      <c r="DF46" s="11"/>
      <c r="DG46" s="5"/>
      <c r="DH46" s="5"/>
      <c r="DI46" s="5" t="s">
        <v>1178</v>
      </c>
      <c r="DJ46" s="5" t="s">
        <v>2306</v>
      </c>
      <c r="DK46" s="5"/>
    </row>
    <row r="47" ht="49.5" customHeight="1">
      <c r="A47" s="5" t="n">
        <v>51.0</v>
      </c>
      <c r="B47" s="5" t="s">
        <v>3190</v>
      </c>
      <c r="C47" s="5" t="s">
        <v>975</v>
      </c>
      <c r="D47" s="5" t="s">
        <v>2484</v>
      </c>
      <c r="E47" s="5" t="s">
        <v>2299</v>
      </c>
      <c r="F47" s="5" t="s">
        <v>2501</v>
      </c>
      <c r="G47" s="5" t="s">
        <v>1053</v>
      </c>
      <c r="H47" s="5" t="s">
        <v>3353</v>
      </c>
      <c r="I47" s="6"/>
      <c r="J47" s="7"/>
      <c r="K47" s="6" t="n">
        <v>39175.0</v>
      </c>
      <c r="L47" s="6" t="n">
        <v>40057.0</v>
      </c>
      <c r="M47" s="6" t="n">
        <v>39661.0</v>
      </c>
      <c r="N47" s="5" t="n">
        <v>26.0</v>
      </c>
      <c r="O47" s="5" t="s">
        <v>1180</v>
      </c>
      <c r="P47" s="5"/>
      <c r="Q47" s="5"/>
      <c r="R47" s="8" t="n">
        <v>113.500456851835</v>
      </c>
      <c r="S47" s="8"/>
      <c r="T47" s="8"/>
      <c r="U47" s="8"/>
      <c r="V47" s="8"/>
      <c r="W47" s="8"/>
      <c r="X47" s="8"/>
      <c r="Y47" s="8"/>
      <c r="Z47" s="8"/>
      <c r="AA47" s="8"/>
      <c r="AB47" s="8"/>
      <c r="AC47" s="8"/>
      <c r="AD47" s="8"/>
      <c r="AE47" s="8"/>
      <c r="AF47" s="8"/>
      <c r="AG47" s="8"/>
      <c r="AH47" s="8"/>
      <c r="AI47" s="8"/>
      <c r="AJ47" s="8" t="n">
        <v>7.32278984771945</v>
      </c>
      <c r="AK47" s="8" t="n">
        <v>12.8996215567187</v>
      </c>
      <c r="AL47" s="8" t="n">
        <v>13.0361720956367</v>
      </c>
      <c r="AM47" s="8" t="n">
        <v>13.1761363980276</v>
      </c>
      <c r="AN47" s="8" t="n">
        <v>13.3195998079783</v>
      </c>
      <c r="AO47" s="8" t="n">
        <v>13.4666498031778</v>
      </c>
      <c r="AP47" s="8" t="n">
        <v>13.6173760482572</v>
      </c>
      <c r="AQ47" s="8" t="n">
        <v>13.7718704494636</v>
      </c>
      <c r="AR47" s="8" t="n">
        <v>13.9302272107002</v>
      </c>
      <c r="AS47" s="8" t="n">
        <v>14.0925428909677</v>
      </c>
      <c r="AT47" s="8" t="n">
        <v>14.2589164632419</v>
      </c>
      <c r="AU47" s="8" t="n">
        <v>14.429449374823</v>
      </c>
      <c r="AV47" s="8" t="n">
        <v>14.6042456091935</v>
      </c>
      <c r="AW47" s="8" t="n">
        <v>14.7834117494234</v>
      </c>
      <c r="AX47" s="8" t="n">
        <v>14.967057043159</v>
      </c>
      <c r="AY47" s="8" t="n">
        <v>15.1552934692379</v>
      </c>
      <c r="AZ47" s="8" t="n">
        <v>15.3482358059689</v>
      </c>
      <c r="BA47" s="8" t="n">
        <v>15.5460017011181</v>
      </c>
      <c r="BB47" s="8" t="n">
        <v>15.7487117436461</v>
      </c>
      <c r="BC47" s="8" t="n">
        <v>15.9564895372372</v>
      </c>
      <c r="BD47" s="8" t="n">
        <v>16.1694617756681</v>
      </c>
      <c r="BE47" s="8" t="n">
        <v>16.3877583200598</v>
      </c>
      <c r="BF47" s="8" t="n">
        <v>16.6115122780613</v>
      </c>
      <c r="BG47" s="8" t="n">
        <v>16.8408600850129</v>
      </c>
      <c r="BH47" s="8" t="n">
        <v>17.0759415871382</v>
      </c>
      <c r="BI47" s="8" t="n">
        <v>7.20363793456332</v>
      </c>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9">
        <f ca="1">SUM(S47:CH47)</f>
      </c>
      <c r="CJ47" s="8" t="s">
        <v>1768</v>
      </c>
      <c r="CK47" s="8" t="n">
        <v>0.19</v>
      </c>
      <c r="CL47" s="8" t="s">
        <v>1732</v>
      </c>
      <c r="CM47" s="8" t="s">
        <v>2478</v>
      </c>
      <c r="CN47" s="8" t="n">
        <v>0.26667</v>
      </c>
      <c r="CO47" s="5" t="s">
        <v>1178</v>
      </c>
      <c r="CP47" s="10" t="s">
        <v>3870</v>
      </c>
      <c r="CQ47" s="5" t="n">
        <v>0.26667</v>
      </c>
      <c r="CR47" s="5" t="s">
        <v>1178</v>
      </c>
      <c r="CS47" s="10" t="s">
        <v>913</v>
      </c>
      <c r="CT47" s="5" t="n">
        <v>0.26667</v>
      </c>
      <c r="CU47" s="5" t="s">
        <v>1178</v>
      </c>
      <c r="CV47" s="10" t="s">
        <v>2484</v>
      </c>
      <c r="CW47" s="5" t="n">
        <v>0.01</v>
      </c>
      <c r="CX47" s="5" t="s">
        <v>1178</v>
      </c>
      <c r="CY47" s="10"/>
      <c r="CZ47" s="5"/>
      <c r="DA47" s="5"/>
      <c r="DB47" s="5" t="s">
        <v>2839</v>
      </c>
      <c r="DC47" s="10"/>
      <c r="DD47" s="5"/>
      <c r="DE47" s="11"/>
      <c r="DF47" s="11" t="s">
        <v>3837</v>
      </c>
      <c r="DG47" s="5"/>
      <c r="DH47" s="5" t="s">
        <v>3837</v>
      </c>
      <c r="DI47" s="5" t="s">
        <v>1178</v>
      </c>
      <c r="DJ47" s="5" t="s">
        <v>2766</v>
      </c>
      <c r="DK47" s="5" t="s">
        <v>1443</v>
      </c>
    </row>
    <row r="48" ht="49.5" customHeight="1">
      <c r="A48" s="5" t="n">
        <v>52.0</v>
      </c>
      <c r="B48" s="5" t="s">
        <v>1265</v>
      </c>
      <c r="C48" s="5" t="s">
        <v>975</v>
      </c>
      <c r="D48" s="5" t="s">
        <v>3967</v>
      </c>
      <c r="E48" s="5" t="s">
        <v>2299</v>
      </c>
      <c r="F48" s="5" t="s">
        <v>2118</v>
      </c>
      <c r="G48" s="5" t="s">
        <v>1124</v>
      </c>
      <c r="H48" s="5" t="s">
        <v>3353</v>
      </c>
      <c r="I48" s="6" t="n">
        <v>38443.0</v>
      </c>
      <c r="J48" s="7" t="n">
        <v>38770.0</v>
      </c>
      <c r="K48" s="6" t="n">
        <v>39430.0</v>
      </c>
      <c r="L48" s="6"/>
      <c r="M48" s="6"/>
      <c r="N48" s="5" t="n">
        <v>25.0</v>
      </c>
      <c r="O48" s="5" t="s">
        <v>1180</v>
      </c>
      <c r="P48" s="5"/>
      <c r="Q48" s="5" t="s">
        <v>549</v>
      </c>
      <c r="R48" s="8" t="n">
        <v>39.3179777727278</v>
      </c>
      <c r="S48" s="8"/>
      <c r="T48" s="8"/>
      <c r="U48" s="8"/>
      <c r="V48" s="8"/>
      <c r="W48" s="8"/>
      <c r="X48" s="8"/>
      <c r="Y48" s="8"/>
      <c r="Z48" s="8"/>
      <c r="AA48" s="8"/>
      <c r="AB48" s="8"/>
      <c r="AC48" s="8"/>
      <c r="AD48" s="8"/>
      <c r="AE48" s="8"/>
      <c r="AF48" s="8"/>
      <c r="AG48" s="8"/>
      <c r="AH48" s="8"/>
      <c r="AI48" s="8"/>
      <c r="AJ48" s="8" t="n">
        <v>2.72985564742187</v>
      </c>
      <c r="AK48" s="8" t="n">
        <v>4.72557926439844</v>
      </c>
      <c r="AL48" s="8" t="n">
        <v>4.7725516585084</v>
      </c>
      <c r="AM48" s="8" t="n">
        <v>4.82069836247111</v>
      </c>
      <c r="AN48" s="8" t="n">
        <v>4.87004873403288</v>
      </c>
      <c r="AO48" s="8" t="n">
        <v>4.92063286488371</v>
      </c>
      <c r="AP48" s="8" t="n">
        <v>4.9724815990058</v>
      </c>
      <c r="AQ48" s="8" t="n">
        <v>5.02562655148094</v>
      </c>
      <c r="AR48" s="8" t="n">
        <v>5.08010012776797</v>
      </c>
      <c r="AS48" s="8" t="n">
        <v>5.13593554346217</v>
      </c>
      <c r="AT48" s="8" t="n">
        <v>5.19316684454872</v>
      </c>
      <c r="AU48" s="8" t="n">
        <v>5.25182892816244</v>
      </c>
      <c r="AV48" s="8" t="n">
        <v>5.3119575638665</v>
      </c>
      <c r="AW48" s="8" t="n">
        <v>5.37358941546316</v>
      </c>
      <c r="AX48" s="8" t="n">
        <v>5.43676206334974</v>
      </c>
      <c r="AY48" s="8" t="n">
        <v>5.50151402743348</v>
      </c>
      <c r="AZ48" s="8" t="n">
        <v>5.56788479061932</v>
      </c>
      <c r="BA48" s="8" t="n">
        <v>5.6359148228848</v>
      </c>
      <c r="BB48" s="8" t="n">
        <v>5.70564560595692</v>
      </c>
      <c r="BC48" s="8" t="n">
        <v>5.77711965860584</v>
      </c>
      <c r="BD48" s="8" t="n">
        <v>5.85038056257099</v>
      </c>
      <c r="BE48" s="8" t="n">
        <v>5.92547298913526</v>
      </c>
      <c r="BF48" s="8" t="n">
        <v>6.00244272636365</v>
      </c>
      <c r="BG48" s="8" t="n">
        <v>6.08133670702274</v>
      </c>
      <c r="BH48" s="8" t="n">
        <v>6.16220303719831</v>
      </c>
      <c r="BI48" s="8" t="n">
        <v>2.61065280579542</v>
      </c>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9">
        <f ca="1">SUM(S48:CH48)</f>
      </c>
      <c r="CJ48" s="8" t="s">
        <v>3303</v>
      </c>
      <c r="CK48" s="8" t="n">
        <v>0.4</v>
      </c>
      <c r="CL48" s="8"/>
      <c r="CM48" s="8" t="s">
        <v>251</v>
      </c>
      <c r="CN48" s="8" t="n">
        <v>0.4</v>
      </c>
      <c r="CO48" s="5"/>
      <c r="CP48" s="10" t="s">
        <v>3967</v>
      </c>
      <c r="CQ48" s="5" t="n">
        <v>0.01</v>
      </c>
      <c r="CR48" s="5"/>
      <c r="CS48" s="10" t="s">
        <v>1768</v>
      </c>
      <c r="CT48" s="5" t="n">
        <v>0.19</v>
      </c>
      <c r="CU48" s="5"/>
      <c r="CV48" s="10"/>
      <c r="CW48" s="5"/>
      <c r="CX48" s="5"/>
      <c r="CY48" s="10"/>
      <c r="CZ48" s="5"/>
      <c r="DA48" s="5"/>
      <c r="DB48" s="5"/>
      <c r="DC48" s="10"/>
      <c r="DD48" s="5"/>
      <c r="DE48" s="11"/>
      <c r="DF48" s="11"/>
      <c r="DG48" s="5"/>
      <c r="DH48" s="5"/>
      <c r="DI48" s="5" t="s">
        <v>1178</v>
      </c>
      <c r="DJ48" s="5" t="s">
        <v>2024</v>
      </c>
      <c r="DK48" s="5"/>
    </row>
    <row r="49" ht="60">
      <c r="A49" s="5" t="n">
        <v>53.0</v>
      </c>
      <c r="B49" s="5" t="s">
        <v>1829</v>
      </c>
      <c r="C49" s="5" t="s">
        <v>975</v>
      </c>
      <c r="D49" s="5" t="s">
        <v>2484</v>
      </c>
      <c r="E49" s="5" t="s">
        <v>687</v>
      </c>
      <c r="F49" s="5" t="s">
        <v>1482</v>
      </c>
      <c r="G49" s="5" t="s">
        <v>1053</v>
      </c>
      <c r="H49" s="5" t="s">
        <v>3353</v>
      </c>
      <c r="I49" s="6"/>
      <c r="J49" s="7"/>
      <c r="K49" s="6" t="n">
        <v>36315.0</v>
      </c>
      <c r="L49" s="6" t="n">
        <v>37135.0</v>
      </c>
      <c r="M49" s="6" t="n">
        <v>37135.0</v>
      </c>
      <c r="N49" s="5" t="n">
        <v>25.0</v>
      </c>
      <c r="O49" s="5" t="s">
        <v>1180</v>
      </c>
      <c r="P49" s="5"/>
      <c r="Q49" s="5" t="s">
        <v>549</v>
      </c>
      <c r="R49" s="8" t="n">
        <v>8.7</v>
      </c>
      <c r="S49" s="8"/>
      <c r="T49" s="8"/>
      <c r="U49" s="8"/>
      <c r="V49" s="8"/>
      <c r="W49" s="8"/>
      <c r="X49" s="8"/>
      <c r="Y49" s="8"/>
      <c r="Z49" s="8"/>
      <c r="AA49" s="8"/>
      <c r="AB49" s="8" t="n">
        <v>0.408128</v>
      </c>
      <c r="AC49" s="8" t="n">
        <v>0.72216</v>
      </c>
      <c r="AD49" s="8" t="n">
        <v>0.734149</v>
      </c>
      <c r="AE49" s="8" t="n">
        <v>0.760544</v>
      </c>
      <c r="AF49" s="8" t="n">
        <v>0.778793</v>
      </c>
      <c r="AG49" s="8" t="n">
        <v>0.797681</v>
      </c>
      <c r="AH49" s="8" t="n">
        <v>0.81723</v>
      </c>
      <c r="AI49" s="8" t="n">
        <v>0.837464</v>
      </c>
      <c r="AJ49" s="8" t="n">
        <v>0.858405</v>
      </c>
      <c r="AK49" s="8" t="n">
        <v>0.88008</v>
      </c>
      <c r="AL49" s="8" t="n">
        <v>0.902513</v>
      </c>
      <c r="AM49" s="8" t="n">
        <v>0.925731</v>
      </c>
      <c r="AN49" s="8" t="n">
        <v>0.949762</v>
      </c>
      <c r="AO49" s="8" t="n">
        <v>0.974634</v>
      </c>
      <c r="AP49" s="8" t="n">
        <v>1.000377</v>
      </c>
      <c r="AQ49" s="8" t="n">
        <v>1.02702</v>
      </c>
      <c r="AR49" s="8" t="n">
        <v>1.054596</v>
      </c>
      <c r="AS49" s="8" t="n">
        <v>1.083137</v>
      </c>
      <c r="AT49" s="8" t="n">
        <v>1.112677</v>
      </c>
      <c r="AU49" s="8" t="n">
        <v>1.143251</v>
      </c>
      <c r="AV49" s="8" t="n">
        <v>1.174895</v>
      </c>
      <c r="AW49" s="8" t="n">
        <v>1.207647</v>
      </c>
      <c r="AX49" s="8" t="n">
        <v>1.241545</v>
      </c>
      <c r="AY49" s="8" t="n">
        <v>1.276629</v>
      </c>
      <c r="AZ49" s="8" t="n">
        <v>1.312942</v>
      </c>
      <c r="BA49" s="8" t="n">
        <v>0.450175</v>
      </c>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9">
        <f ca="1">SUM(S49:CH49)</f>
      </c>
      <c r="CJ49" s="8" t="s">
        <v>3360</v>
      </c>
      <c r="CK49" s="8" t="n">
        <v>1.0</v>
      </c>
      <c r="CL49" s="8" t="s">
        <v>1178</v>
      </c>
      <c r="CM49" s="8"/>
      <c r="CN49" s="8"/>
      <c r="CO49" s="5"/>
      <c r="CP49" s="10"/>
      <c r="CQ49" s="5"/>
      <c r="CR49" s="5"/>
      <c r="CS49" s="10"/>
      <c r="CT49" s="5"/>
      <c r="CU49" s="5"/>
      <c r="CV49" s="10"/>
      <c r="CW49" s="5"/>
      <c r="CX49" s="5"/>
      <c r="CY49" s="10"/>
      <c r="CZ49" s="5"/>
      <c r="DA49" s="5"/>
      <c r="DB49" s="5" t="s">
        <v>2967</v>
      </c>
      <c r="DC49" s="10"/>
      <c r="DD49" s="5"/>
      <c r="DE49" s="11"/>
      <c r="DF49" s="11" t="s">
        <v>2903</v>
      </c>
      <c r="DG49" s="5"/>
      <c r="DH49" s="5" t="s">
        <v>2903</v>
      </c>
      <c r="DI49" s="5" t="s">
        <v>1732</v>
      </c>
      <c r="DJ49" s="5" t="s">
        <v>3857</v>
      </c>
      <c r="DK49" s="5" t="s">
        <v>759</v>
      </c>
    </row>
    <row r="50" ht="75">
      <c r="A50" s="5" t="n">
        <v>54.0</v>
      </c>
      <c r="B50" s="5" t="s">
        <v>3475</v>
      </c>
      <c r="C50" s="5" t="s">
        <v>975</v>
      </c>
      <c r="D50" s="5" t="s">
        <v>2484</v>
      </c>
      <c r="E50" s="5" t="s">
        <v>687</v>
      </c>
      <c r="F50" s="5" t="s">
        <v>2501</v>
      </c>
      <c r="G50" s="5" t="s">
        <v>1053</v>
      </c>
      <c r="H50" s="5" t="s">
        <v>3353</v>
      </c>
      <c r="I50" s="6"/>
      <c r="J50" s="7"/>
      <c r="K50" s="6" t="n">
        <v>37195.0</v>
      </c>
      <c r="L50" s="6" t="n">
        <v>37865.0</v>
      </c>
      <c r="M50" s="6" t="n">
        <v>37865.0</v>
      </c>
      <c r="N50" s="5" t="n">
        <v>29.0</v>
      </c>
      <c r="O50" s="5" t="s">
        <v>1180</v>
      </c>
      <c r="P50" s="5"/>
      <c r="Q50" s="5" t="s">
        <v>1436</v>
      </c>
      <c r="R50" s="8" t="n">
        <v>36.6</v>
      </c>
      <c r="S50" s="8"/>
      <c r="T50" s="8"/>
      <c r="U50" s="8"/>
      <c r="V50" s="8"/>
      <c r="W50" s="8"/>
      <c r="X50" s="8"/>
      <c r="Y50" s="8"/>
      <c r="Z50" s="8"/>
      <c r="AA50" s="8"/>
      <c r="AB50" s="8"/>
      <c r="AC50" s="8"/>
      <c r="AD50" s="8" t="n">
        <v>2.225732</v>
      </c>
      <c r="AE50" s="8" t="n">
        <v>5.04252</v>
      </c>
      <c r="AF50" s="8" t="n">
        <v>5.772674</v>
      </c>
      <c r="AG50" s="8" t="n">
        <v>5.845725</v>
      </c>
      <c r="AH50" s="8" t="n">
        <v>5.920602</v>
      </c>
      <c r="AI50" s="8" t="n">
        <v>5.997351</v>
      </c>
      <c r="AJ50" s="8" t="n">
        <v>6.076018</v>
      </c>
      <c r="AK50" s="8" t="n">
        <v>6.156652</v>
      </c>
      <c r="AL50" s="8" t="n">
        <v>6.239302</v>
      </c>
      <c r="AM50" s="8" t="n">
        <v>6.324019</v>
      </c>
      <c r="AN50" s="8" t="n">
        <v>6.410853</v>
      </c>
      <c r="AO50" s="8" t="n">
        <v>6.499858</v>
      </c>
      <c r="AP50" s="8" t="n">
        <v>6.591088</v>
      </c>
      <c r="AQ50" s="8" t="n">
        <v>6.684599</v>
      </c>
      <c r="AR50" s="8" t="n">
        <v>6.780448</v>
      </c>
      <c r="AS50" s="8" t="n">
        <v>6.878693</v>
      </c>
      <c r="AT50" s="8" t="n">
        <v>6.979394</v>
      </c>
      <c r="AU50" s="8" t="n">
        <v>7.082612</v>
      </c>
      <c r="AV50" s="8" t="n">
        <v>7.188411</v>
      </c>
      <c r="AW50" s="8" t="n">
        <v>7.296855</v>
      </c>
      <c r="AX50" s="8" t="n">
        <v>7.408011</v>
      </c>
      <c r="AY50" s="8" t="n">
        <v>7.521945</v>
      </c>
      <c r="AZ50" s="8" t="n">
        <v>7.638727</v>
      </c>
      <c r="BA50" s="8" t="n">
        <v>7.758429</v>
      </c>
      <c r="BB50" s="8" t="n">
        <v>7.881123</v>
      </c>
      <c r="BC50" s="8" t="n">
        <v>8.006885</v>
      </c>
      <c r="BD50" s="8" t="n">
        <v>8.135791</v>
      </c>
      <c r="BE50" s="8" t="n">
        <v>8.26792</v>
      </c>
      <c r="BF50" s="8" t="n">
        <v>2.801117</v>
      </c>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9">
        <f ca="1">SUM(S50:CH50)</f>
      </c>
      <c r="CJ50" s="8" t="s">
        <v>3048</v>
      </c>
      <c r="CK50" s="8" t="n">
        <v>0.5</v>
      </c>
      <c r="CL50" s="8" t="s">
        <v>1178</v>
      </c>
      <c r="CM50" s="8" t="s">
        <v>1651</v>
      </c>
      <c r="CN50" s="8" t="n">
        <v>0.5</v>
      </c>
      <c r="CO50" s="5"/>
      <c r="CP50" s="10"/>
      <c r="CQ50" s="5"/>
      <c r="CR50" s="5"/>
      <c r="CS50" s="10"/>
      <c r="CT50" s="5"/>
      <c r="CU50" s="5"/>
      <c r="CV50" s="10"/>
      <c r="CW50" s="5"/>
      <c r="CX50" s="5"/>
      <c r="CY50" s="10"/>
      <c r="CZ50" s="5"/>
      <c r="DA50" s="5"/>
      <c r="DB50" s="5" t="s">
        <v>3471</v>
      </c>
      <c r="DC50" s="10"/>
      <c r="DD50" s="5"/>
      <c r="DE50" s="11"/>
      <c r="DF50" s="11" t="s">
        <v>2767</v>
      </c>
      <c r="DG50" s="5"/>
      <c r="DH50" s="5" t="s">
        <v>2767</v>
      </c>
      <c r="DI50" s="5" t="s">
        <v>1178</v>
      </c>
      <c r="DJ50" s="5" t="s">
        <v>3857</v>
      </c>
      <c r="DK50" s="5" t="s">
        <v>759</v>
      </c>
    </row>
    <row r="51" ht="75">
      <c r="A51" s="5" t="n">
        <v>55.0</v>
      </c>
      <c r="B51" s="5" t="s">
        <v>1102</v>
      </c>
      <c r="C51" s="5" t="s">
        <v>975</v>
      </c>
      <c r="D51" s="5" t="s">
        <v>2484</v>
      </c>
      <c r="E51" s="5" t="s">
        <v>687</v>
      </c>
      <c r="F51" s="5" t="s">
        <v>2501</v>
      </c>
      <c r="G51" s="5" t="s">
        <v>1053</v>
      </c>
      <c r="H51" s="5" t="s">
        <v>3353</v>
      </c>
      <c r="I51" s="6"/>
      <c r="J51" s="7"/>
      <c r="K51" s="6" t="n">
        <v>38099.0</v>
      </c>
      <c r="L51" s="6" t="n">
        <v>38596.0</v>
      </c>
      <c r="M51" s="6" t="n">
        <v>38443.0</v>
      </c>
      <c r="N51" s="5" t="n">
        <v>27.0</v>
      </c>
      <c r="O51" s="5" t="s">
        <v>1180</v>
      </c>
      <c r="P51" s="5"/>
      <c r="Q51" s="5" t="s">
        <v>1436</v>
      </c>
      <c r="R51" s="8" t="n">
        <v>35.7</v>
      </c>
      <c r="S51" s="8"/>
      <c r="T51" s="8"/>
      <c r="U51" s="8"/>
      <c r="V51" s="8"/>
      <c r="W51" s="8"/>
      <c r="X51" s="8"/>
      <c r="Y51" s="8"/>
      <c r="Z51" s="8"/>
      <c r="AA51" s="8"/>
      <c r="AB51" s="8"/>
      <c r="AC51" s="8"/>
      <c r="AD51" s="8"/>
      <c r="AE51" s="8"/>
      <c r="AF51" s="8" t="n">
        <v>2.444</v>
      </c>
      <c r="AG51" s="8" t="n">
        <v>3.013658</v>
      </c>
      <c r="AH51" s="8" t="n">
        <v>4.898048</v>
      </c>
      <c r="AI51" s="8" t="n">
        <v>4.946012</v>
      </c>
      <c r="AJ51" s="8" t="n">
        <v>4.995176</v>
      </c>
      <c r="AK51" s="8" t="n">
        <v>5.045569</v>
      </c>
      <c r="AL51" s="8" t="n">
        <v>5.097221</v>
      </c>
      <c r="AM51" s="8" t="n">
        <v>5.150165</v>
      </c>
      <c r="AN51" s="8" t="n">
        <v>5.204432</v>
      </c>
      <c r="AO51" s="8" t="n">
        <v>5.260056</v>
      </c>
      <c r="AP51" s="8" t="n">
        <v>5.317071</v>
      </c>
      <c r="AQ51" s="8" t="n">
        <v>5.375511</v>
      </c>
      <c r="AR51" s="8" t="n">
        <v>5.435411</v>
      </c>
      <c r="AS51" s="8" t="n">
        <v>5.49681</v>
      </c>
      <c r="AT51" s="8" t="n">
        <v>5.559743</v>
      </c>
      <c r="AU51" s="8" t="n">
        <v>5.62425</v>
      </c>
      <c r="AV51" s="8" t="n">
        <v>5.69037</v>
      </c>
      <c r="AW51" s="8" t="n">
        <v>5.758142</v>
      </c>
      <c r="AX51" s="8" t="n">
        <v>5.827609</v>
      </c>
      <c r="AY51" s="8" t="n">
        <v>5.898812</v>
      </c>
      <c r="AZ51" s="8" t="n">
        <v>5.971796</v>
      </c>
      <c r="BA51" s="8" t="n">
        <v>6.046604</v>
      </c>
      <c r="BB51" s="8" t="n">
        <v>6.123282</v>
      </c>
      <c r="BC51" s="8" t="n">
        <v>6.201877</v>
      </c>
      <c r="BD51" s="8" t="n">
        <v>6.282438</v>
      </c>
      <c r="BE51" s="8" t="n">
        <v>6.365012</v>
      </c>
      <c r="BF51" s="8" t="n">
        <v>6.44965</v>
      </c>
      <c r="BG51" s="8" t="n">
        <v>2.178802</v>
      </c>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9">
        <f ca="1">SUM(S51:CH51)</f>
      </c>
      <c r="CJ51" s="8" t="s">
        <v>3407</v>
      </c>
      <c r="CK51" s="8" t="n">
        <v>0.2</v>
      </c>
      <c r="CL51" s="8" t="s">
        <v>1178</v>
      </c>
      <c r="CM51" s="8" t="s">
        <v>3277</v>
      </c>
      <c r="CN51" s="8" t="n">
        <v>0.8</v>
      </c>
      <c r="CO51" s="5"/>
      <c r="CP51" s="10"/>
      <c r="CQ51" s="5"/>
      <c r="CR51" s="5"/>
      <c r="CS51" s="10"/>
      <c r="CT51" s="5"/>
      <c r="CU51" s="5"/>
      <c r="CV51" s="10"/>
      <c r="CW51" s="5"/>
      <c r="CX51" s="5"/>
      <c r="CY51" s="10"/>
      <c r="CZ51" s="5"/>
      <c r="DA51" s="5"/>
      <c r="DB51" s="5" t="s">
        <v>1112</v>
      </c>
      <c r="DC51" s="10"/>
      <c r="DD51" s="5"/>
      <c r="DE51" s="11"/>
      <c r="DF51" s="11" t="s">
        <v>222</v>
      </c>
      <c r="DG51" s="5"/>
      <c r="DH51" s="5" t="s">
        <v>222</v>
      </c>
      <c r="DI51" s="5" t="s">
        <v>1178</v>
      </c>
      <c r="DJ51" s="5" t="s">
        <v>2766</v>
      </c>
      <c r="DK51" s="5" t="s">
        <v>706</v>
      </c>
    </row>
    <row r="52" ht="75">
      <c r="A52" s="5" t="n">
        <v>56.0</v>
      </c>
      <c r="B52" s="5" t="s">
        <v>3620</v>
      </c>
      <c r="C52" s="5" t="s">
        <v>975</v>
      </c>
      <c r="D52" s="5" t="s">
        <v>2484</v>
      </c>
      <c r="E52" s="5" t="s">
        <v>687</v>
      </c>
      <c r="F52" s="5" t="s">
        <v>2501</v>
      </c>
      <c r="G52" s="5" t="s">
        <v>1053</v>
      </c>
      <c r="H52" s="5" t="s">
        <v>3353</v>
      </c>
      <c r="I52" s="6"/>
      <c r="J52" s="7"/>
      <c r="K52" s="6" t="n">
        <v>38449.0</v>
      </c>
      <c r="L52" s="6" t="n">
        <v>39326.0</v>
      </c>
      <c r="M52" s="6" t="n">
        <v>38961.0</v>
      </c>
      <c r="N52" s="5" t="n">
        <v>27.0</v>
      </c>
      <c r="O52" s="5" t="s">
        <v>1180</v>
      </c>
      <c r="P52" s="5"/>
      <c r="Q52" s="5" t="s">
        <v>1436</v>
      </c>
      <c r="R52" s="8" t="n">
        <v>97.0</v>
      </c>
      <c r="S52" s="8"/>
      <c r="T52" s="8"/>
      <c r="U52" s="8"/>
      <c r="V52" s="8"/>
      <c r="W52" s="8"/>
      <c r="X52" s="8"/>
      <c r="Y52" s="8"/>
      <c r="Z52" s="8"/>
      <c r="AA52" s="8"/>
      <c r="AB52" s="8"/>
      <c r="AC52" s="8"/>
      <c r="AD52" s="8"/>
      <c r="AE52" s="8"/>
      <c r="AF52" s="8"/>
      <c r="AG52" s="8"/>
      <c r="AH52" s="8" t="n">
        <v>4.787756</v>
      </c>
      <c r="AI52" s="8" t="n">
        <v>11.438976</v>
      </c>
      <c r="AJ52" s="8" t="n">
        <v>13.887059</v>
      </c>
      <c r="AK52" s="8" t="n">
        <v>13.994847</v>
      </c>
      <c r="AL52" s="8" t="n">
        <v>14.105331</v>
      </c>
      <c r="AM52" s="8" t="n">
        <v>14.218576</v>
      </c>
      <c r="AN52" s="8" t="n">
        <v>14.334653</v>
      </c>
      <c r="AO52" s="8" t="n">
        <v>14.453631</v>
      </c>
      <c r="AP52" s="8" t="n">
        <v>14.575584</v>
      </c>
      <c r="AQ52" s="8" t="n">
        <v>14.700586</v>
      </c>
      <c r="AR52" s="8" t="n">
        <v>14.828713</v>
      </c>
      <c r="AS52" s="8" t="n">
        <v>14.960043</v>
      </c>
      <c r="AT52" s="8" t="n">
        <v>15.094656</v>
      </c>
      <c r="AU52" s="8" t="n">
        <v>15.232635</v>
      </c>
      <c r="AV52" s="8" t="n">
        <v>15.374063</v>
      </c>
      <c r="AW52" s="8" t="n">
        <v>15.519027</v>
      </c>
      <c r="AX52" s="8" t="n">
        <v>15.667614</v>
      </c>
      <c r="AY52" s="8" t="n">
        <v>15.819917</v>
      </c>
      <c r="AZ52" s="8" t="n">
        <v>15.976027</v>
      </c>
      <c r="BA52" s="8" t="n">
        <v>16.13604</v>
      </c>
      <c r="BB52" s="8" t="n">
        <v>16.300053</v>
      </c>
      <c r="BC52" s="8" t="n">
        <v>16.468167</v>
      </c>
      <c r="BD52" s="8" t="n">
        <v>16.640483</v>
      </c>
      <c r="BE52" s="8" t="n">
        <v>16.817107</v>
      </c>
      <c r="BF52" s="8" t="n">
        <v>16.998147</v>
      </c>
      <c r="BG52" s="8" t="n">
        <v>17.183713</v>
      </c>
      <c r="BH52" s="8" t="n">
        <v>17.373918</v>
      </c>
      <c r="BI52" s="8" t="n">
        <v>5.79773</v>
      </c>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9">
        <f ca="1">SUM(S52:CH52)</f>
      </c>
      <c r="CJ52" s="8" t="s">
        <v>172</v>
      </c>
      <c r="CK52" s="8" t="n">
        <v>1.0</v>
      </c>
      <c r="CL52" s="8" t="s">
        <v>1178</v>
      </c>
      <c r="CM52" s="8"/>
      <c r="CN52" s="8"/>
      <c r="CO52" s="5"/>
      <c r="CP52" s="10"/>
      <c r="CQ52" s="5"/>
      <c r="CR52" s="5"/>
      <c r="CS52" s="10"/>
      <c r="CT52" s="5"/>
      <c r="CU52" s="5"/>
      <c r="CV52" s="10"/>
      <c r="CW52" s="5"/>
      <c r="CX52" s="5"/>
      <c r="CY52" s="10"/>
      <c r="CZ52" s="5"/>
      <c r="DA52" s="5"/>
      <c r="DB52" s="5" t="s">
        <v>3377</v>
      </c>
      <c r="DC52" s="10"/>
      <c r="DD52" s="5"/>
      <c r="DE52" s="11"/>
      <c r="DF52" s="11" t="s">
        <v>3398</v>
      </c>
      <c r="DG52" s="5"/>
      <c r="DH52" s="5" t="s">
        <v>3398</v>
      </c>
      <c r="DI52" s="5" t="s">
        <v>1178</v>
      </c>
      <c r="DJ52" s="5" t="s">
        <v>2766</v>
      </c>
      <c r="DK52" s="5" t="s">
        <v>348</v>
      </c>
    </row>
    <row r="53" ht="49.5" customHeight="1">
      <c r="A53" s="5" t="n">
        <v>57.0</v>
      </c>
      <c r="B53" s="5" t="s">
        <v>1256</v>
      </c>
      <c r="C53" s="5" t="s">
        <v>975</v>
      </c>
      <c r="D53" s="5" t="s">
        <v>1092</v>
      </c>
      <c r="E53" s="5" t="s">
        <v>2299</v>
      </c>
      <c r="F53" s="5" t="s">
        <v>2501</v>
      </c>
      <c r="G53" s="5" t="s">
        <v>2943</v>
      </c>
      <c r="H53" s="5" t="s">
        <v>3353</v>
      </c>
      <c r="I53" s="6"/>
      <c r="J53" s="7"/>
      <c r="K53" s="6" t="n">
        <v>39429.0</v>
      </c>
      <c r="L53" s="6"/>
      <c r="M53" s="6"/>
      <c r="N53" s="5" t="n">
        <v>25.0</v>
      </c>
      <c r="O53" s="5" t="s">
        <v>1180</v>
      </c>
      <c r="P53" s="5"/>
      <c r="Q53" s="5" t="s">
        <v>549</v>
      </c>
      <c r="R53" s="8" t="n">
        <v>70.589958815789</v>
      </c>
      <c r="S53" s="8"/>
      <c r="T53" s="8"/>
      <c r="U53" s="8"/>
      <c r="V53" s="8"/>
      <c r="W53" s="8"/>
      <c r="X53" s="8"/>
      <c r="Y53" s="8"/>
      <c r="Z53" s="8"/>
      <c r="AA53" s="8"/>
      <c r="AB53" s="8"/>
      <c r="AC53" s="8"/>
      <c r="AD53" s="8"/>
      <c r="AE53" s="8"/>
      <c r="AF53" s="8"/>
      <c r="AG53" s="8"/>
      <c r="AH53" s="8"/>
      <c r="AI53" s="8" t="n">
        <v>1.48922438542194</v>
      </c>
      <c r="AJ53" s="8" t="n">
        <v>7.07167019266295</v>
      </c>
      <c r="AK53" s="8" t="n">
        <v>7.90528815765369</v>
      </c>
      <c r="AL53" s="8" t="n">
        <v>7.98778036159504</v>
      </c>
      <c r="AM53" s="8" t="n">
        <v>8.07233487063491</v>
      </c>
      <c r="AN53" s="8" t="n">
        <v>8.15900324240078</v>
      </c>
      <c r="AO53" s="8" t="n">
        <v>8.2478383234608</v>
      </c>
      <c r="AP53" s="8" t="n">
        <v>8.33889428154732</v>
      </c>
      <c r="AQ53" s="8" t="n">
        <v>8.432226638586</v>
      </c>
      <c r="AR53" s="8" t="n">
        <v>8.50283975833821</v>
      </c>
      <c r="AS53" s="8" t="n">
        <v>8.53940234372124</v>
      </c>
      <c r="AT53" s="8" t="n">
        <v>8.63774740231427</v>
      </c>
      <c r="AU53" s="8" t="n">
        <v>8.73855108737213</v>
      </c>
      <c r="AV53" s="8" t="n">
        <v>8.84187486455643</v>
      </c>
      <c r="AW53" s="8" t="n">
        <v>8.94778173617034</v>
      </c>
      <c r="AX53" s="8" t="n">
        <v>9.0563362795746</v>
      </c>
      <c r="AY53" s="8" t="n">
        <v>9.16760468656396</v>
      </c>
      <c r="AZ53" s="8" t="n">
        <v>9.28165480372806</v>
      </c>
      <c r="BA53" s="8" t="n">
        <v>9.39855617382126</v>
      </c>
      <c r="BB53" s="8" t="n">
        <v>9.5183800781668</v>
      </c>
      <c r="BC53" s="8" t="n">
        <v>9.64119958012096</v>
      </c>
      <c r="BD53" s="8" t="n">
        <v>9.76708956962399</v>
      </c>
      <c r="BE53" s="8" t="n">
        <v>9.89612680886459</v>
      </c>
      <c r="BF53" s="8" t="n">
        <v>10.0283899790862</v>
      </c>
      <c r="BG53" s="8" t="n">
        <v>10.1639597285634</v>
      </c>
      <c r="BH53" s="8" t="n">
        <v>10.3029187217774</v>
      </c>
      <c r="BI53" s="8" t="n">
        <v>7.86270978849229</v>
      </c>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9">
        <f ca="1">SUM(S53:CH53)</f>
      </c>
      <c r="CJ53" s="8" t="s">
        <v>1768</v>
      </c>
      <c r="CK53" s="8" t="n">
        <v>0.1</v>
      </c>
      <c r="CL53" s="8" t="s">
        <v>1732</v>
      </c>
      <c r="CM53" s="8" t="s">
        <v>3135</v>
      </c>
      <c r="CN53" s="8" t="n">
        <v>0.4</v>
      </c>
      <c r="CO53" s="5" t="s">
        <v>1178</v>
      </c>
      <c r="CP53" s="10" t="s">
        <v>1268</v>
      </c>
      <c r="CQ53" s="5" t="n">
        <v>0.4</v>
      </c>
      <c r="CR53" s="5" t="s">
        <v>1178</v>
      </c>
      <c r="CS53" s="10" t="s">
        <v>2103</v>
      </c>
      <c r="CT53" s="5" t="n">
        <v>0.1</v>
      </c>
      <c r="CU53" s="5" t="s">
        <v>1178</v>
      </c>
      <c r="CV53" s="10"/>
      <c r="CW53" s="5"/>
      <c r="CX53" s="5"/>
      <c r="CY53" s="10"/>
      <c r="CZ53" s="5"/>
      <c r="DA53" s="5"/>
      <c r="DB53" s="5"/>
      <c r="DC53" s="10"/>
      <c r="DD53" s="5"/>
      <c r="DE53" s="11"/>
      <c r="DF53" s="11"/>
      <c r="DG53" s="5"/>
      <c r="DH53" s="5"/>
      <c r="DI53" s="5" t="s">
        <v>1178</v>
      </c>
      <c r="DJ53" s="5" t="s">
        <v>2024</v>
      </c>
      <c r="DK53" s="5"/>
    </row>
    <row r="54" ht="60">
      <c r="A54" s="5" t="n">
        <v>58.0</v>
      </c>
      <c r="B54" s="5" t="s">
        <v>677</v>
      </c>
      <c r="C54" s="5" t="s">
        <v>975</v>
      </c>
      <c r="D54" s="5" t="s">
        <v>730</v>
      </c>
      <c r="E54" s="5" t="s">
        <v>687</v>
      </c>
      <c r="F54" s="5" t="s">
        <v>2501</v>
      </c>
      <c r="G54" s="5" t="s">
        <v>1115</v>
      </c>
      <c r="H54" s="5" t="s">
        <v>3353</v>
      </c>
      <c r="I54" s="6"/>
      <c r="J54" s="7"/>
      <c r="K54" s="6" t="n">
        <v>37161.0</v>
      </c>
      <c r="L54" s="6"/>
      <c r="M54" s="6"/>
      <c r="N54" s="5" t="n">
        <v>31.0</v>
      </c>
      <c r="O54" s="5" t="s">
        <v>1180</v>
      </c>
      <c r="P54" s="5"/>
      <c r="Q54" s="5" t="s">
        <v>549</v>
      </c>
      <c r="R54" s="8" t="n">
        <v>27.56</v>
      </c>
      <c r="S54" s="8"/>
      <c r="T54" s="8"/>
      <c r="U54" s="8"/>
      <c r="V54" s="8"/>
      <c r="W54" s="8"/>
      <c r="X54" s="8"/>
      <c r="Y54" s="8"/>
      <c r="Z54" s="8"/>
      <c r="AA54" s="8"/>
      <c r="AB54" s="8"/>
      <c r="AC54" s="8" t="n">
        <v>0.64629192</v>
      </c>
      <c r="AD54" s="8" t="n">
        <v>2.16</v>
      </c>
      <c r="AE54" s="8" t="n">
        <v>2.66</v>
      </c>
      <c r="AF54" s="8" t="n">
        <v>2.9</v>
      </c>
      <c r="AG54" s="8" t="n">
        <v>3.05</v>
      </c>
      <c r="AH54" s="8" t="n">
        <v>3.08816</v>
      </c>
      <c r="AI54" s="8" t="n">
        <v>3.12769376</v>
      </c>
      <c r="AJ54" s="8" t="n">
        <v>3.16865073536</v>
      </c>
      <c r="AK54" s="8" t="n">
        <v>3.21108216183296</v>
      </c>
      <c r="AL54" s="8" t="n">
        <v>3.121942</v>
      </c>
      <c r="AM54" s="8" t="n">
        <v>3.17865</v>
      </c>
      <c r="AN54" s="8" t="n">
        <v>3.244159</v>
      </c>
      <c r="AO54" s="8" t="n">
        <v>3.280206</v>
      </c>
      <c r="AP54" s="8" t="n">
        <v>3.287879</v>
      </c>
      <c r="AQ54" s="8" t="n">
        <v>3.27214</v>
      </c>
      <c r="AR54" s="8" t="n">
        <v>3.244579</v>
      </c>
      <c r="AS54" s="8" t="n">
        <v>3.258816</v>
      </c>
      <c r="AT54" s="8" t="n">
        <v>3.305087</v>
      </c>
      <c r="AU54" s="8" t="n">
        <v>3.38803</v>
      </c>
      <c r="AV54" s="8" t="n">
        <v>3.493254</v>
      </c>
      <c r="AW54" s="8" t="n">
        <v>3.515531</v>
      </c>
      <c r="AX54" s="8" t="n">
        <v>3.468991</v>
      </c>
      <c r="AY54" s="8" t="n">
        <v>3.409921</v>
      </c>
      <c r="AZ54" s="8" t="n">
        <v>3.310591</v>
      </c>
      <c r="BA54" s="8" t="n">
        <v>3.327123</v>
      </c>
      <c r="BB54" s="8" t="n">
        <v>3.392575</v>
      </c>
      <c r="BC54" s="8" t="n">
        <v>3.42196</v>
      </c>
      <c r="BD54" s="8" t="n">
        <v>3.425206</v>
      </c>
      <c r="BE54" s="8" t="n">
        <v>2.626475</v>
      </c>
      <c r="BF54" s="8" t="n">
        <v>1.799376</v>
      </c>
      <c r="BG54" s="8" t="n">
        <v>1.798966</v>
      </c>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9">
        <f ca="1">SUM(S54:CH54)</f>
      </c>
      <c r="CJ54" s="8" t="s">
        <v>907</v>
      </c>
      <c r="CK54" s="8" t="n">
        <v>0.5</v>
      </c>
      <c r="CL54" s="8" t="s">
        <v>1178</v>
      </c>
      <c r="CM54" s="8" t="s">
        <v>251</v>
      </c>
      <c r="CN54" s="8" t="n">
        <v>0.5</v>
      </c>
      <c r="CO54" s="5" t="s">
        <v>1178</v>
      </c>
      <c r="CP54" s="10"/>
      <c r="CQ54" s="5"/>
      <c r="CR54" s="5"/>
      <c r="CS54" s="10"/>
      <c r="CT54" s="5"/>
      <c r="CU54" s="5"/>
      <c r="CV54" s="10"/>
      <c r="CW54" s="5"/>
      <c r="CX54" s="5"/>
      <c r="CY54" s="10"/>
      <c r="CZ54" s="5"/>
      <c r="DA54" s="5"/>
      <c r="DB54" s="5"/>
      <c r="DC54" s="10"/>
      <c r="DD54" s="5"/>
      <c r="DE54" s="11"/>
      <c r="DF54" s="11"/>
      <c r="DG54" s="5"/>
      <c r="DH54" s="5"/>
      <c r="DI54" s="5" t="s">
        <v>1178</v>
      </c>
      <c r="DJ54" s="5" t="s">
        <v>2766</v>
      </c>
      <c r="DK54" s="5"/>
    </row>
    <row r="55" ht="49.5" customHeight="1">
      <c r="A55" s="5" t="n">
        <v>59.0</v>
      </c>
      <c r="B55" s="5" t="s">
        <v>226</v>
      </c>
      <c r="C55" s="5" t="s">
        <v>975</v>
      </c>
      <c r="D55" s="5" t="s">
        <v>3881</v>
      </c>
      <c r="E55" s="5" t="s">
        <v>687</v>
      </c>
      <c r="F55" s="5" t="s">
        <v>2501</v>
      </c>
      <c r="G55" s="5" t="s">
        <v>1124</v>
      </c>
      <c r="H55" s="5" t="s">
        <v>3353</v>
      </c>
      <c r="I55" s="6"/>
      <c r="J55" s="7"/>
      <c r="K55" s="6" t="n">
        <v>37162.0</v>
      </c>
      <c r="L55" s="6"/>
      <c r="M55" s="6"/>
      <c r="N55" s="5" t="n">
        <v>30.0</v>
      </c>
      <c r="O55" s="5" t="s">
        <v>1180</v>
      </c>
      <c r="P55" s="5"/>
      <c r="Q55" s="5" t="s">
        <v>549</v>
      </c>
      <c r="R55" s="8" t="n">
        <v>72.0275</v>
      </c>
      <c r="S55" s="8"/>
      <c r="T55" s="8"/>
      <c r="U55" s="8"/>
      <c r="V55" s="8"/>
      <c r="W55" s="8"/>
      <c r="X55" s="8"/>
      <c r="Y55" s="8"/>
      <c r="Z55" s="8"/>
      <c r="AA55" s="8"/>
      <c r="AB55" s="8" t="n">
        <v>1.869</v>
      </c>
      <c r="AC55" s="8" t="n">
        <v>5.043</v>
      </c>
      <c r="AD55" s="8" t="n">
        <v>9.569</v>
      </c>
      <c r="AE55" s="8" t="n">
        <v>11.337</v>
      </c>
      <c r="AF55" s="8" t="n">
        <v>11.463</v>
      </c>
      <c r="AG55" s="8" t="n">
        <v>11.047</v>
      </c>
      <c r="AH55" s="8" t="n">
        <v>12.15</v>
      </c>
      <c r="AI55" s="8" t="n">
        <v>12.258</v>
      </c>
      <c r="AJ55" s="8" t="n">
        <v>12.285</v>
      </c>
      <c r="AK55" s="8" t="n">
        <v>12.155</v>
      </c>
      <c r="AL55" s="8" t="n">
        <v>12.039</v>
      </c>
      <c r="AM55" s="8" t="n">
        <v>11.934</v>
      </c>
      <c r="AN55" s="8" t="n">
        <v>11.842</v>
      </c>
      <c r="AO55" s="8" t="n">
        <v>11.761</v>
      </c>
      <c r="AP55" s="8" t="n">
        <v>11.692</v>
      </c>
      <c r="AQ55" s="8" t="n">
        <v>11.633</v>
      </c>
      <c r="AR55" s="8" t="n">
        <v>11.586</v>
      </c>
      <c r="AS55" s="8" t="n">
        <v>11.55</v>
      </c>
      <c r="AT55" s="8" t="n">
        <v>11.523</v>
      </c>
      <c r="AU55" s="8" t="n">
        <v>11.508</v>
      </c>
      <c r="AV55" s="8" t="n">
        <v>11.502</v>
      </c>
      <c r="AW55" s="8" t="n">
        <v>11.506</v>
      </c>
      <c r="AX55" s="8" t="n">
        <v>11.52</v>
      </c>
      <c r="AY55" s="8" t="n">
        <v>11.544</v>
      </c>
      <c r="AZ55" s="8" t="n">
        <v>11.577</v>
      </c>
      <c r="BA55" s="8" t="n">
        <v>11.62</v>
      </c>
      <c r="BB55" s="8" t="n">
        <v>11.672</v>
      </c>
      <c r="BC55" s="8" t="n">
        <v>11.733</v>
      </c>
      <c r="BD55" s="8" t="n">
        <v>11.802</v>
      </c>
      <c r="BE55" s="8" t="n">
        <v>11.881</v>
      </c>
      <c r="BF55" s="8" t="n">
        <v>5.13</v>
      </c>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9">
        <f ca="1">SUM(S55:CH55)</f>
      </c>
      <c r="CJ55" s="8" t="s">
        <v>3266</v>
      </c>
      <c r="CK55" s="8" t="n">
        <v>0.49</v>
      </c>
      <c r="CL55" s="8" t="s">
        <v>1178</v>
      </c>
      <c r="CM55" s="8" t="s">
        <v>595</v>
      </c>
      <c r="CN55" s="8" t="n">
        <v>0.51</v>
      </c>
      <c r="CO55" s="5"/>
      <c r="CP55" s="10"/>
      <c r="CQ55" s="5"/>
      <c r="CR55" s="5"/>
      <c r="CS55" s="10"/>
      <c r="CT55" s="5"/>
      <c r="CU55" s="5"/>
      <c r="CV55" s="10"/>
      <c r="CW55" s="5"/>
      <c r="CX55" s="5"/>
      <c r="CY55" s="10"/>
      <c r="CZ55" s="5"/>
      <c r="DA55" s="5"/>
      <c r="DB55" s="5"/>
      <c r="DC55" s="10"/>
      <c r="DD55" s="5"/>
      <c r="DE55" s="11"/>
      <c r="DF55" s="11"/>
      <c r="DG55" s="5"/>
      <c r="DH55" s="5"/>
      <c r="DI55" s="5" t="s">
        <v>1178</v>
      </c>
      <c r="DJ55" s="5" t="s">
        <v>3857</v>
      </c>
      <c r="DK55" s="5"/>
    </row>
    <row r="56" ht="75">
      <c r="A56" s="5" t="n">
        <v>60.0</v>
      </c>
      <c r="B56" s="5" t="s">
        <v>3999</v>
      </c>
      <c r="C56" s="5" t="s">
        <v>975</v>
      </c>
      <c r="D56" s="5" t="s">
        <v>3881</v>
      </c>
      <c r="E56" s="5" t="s">
        <v>687</v>
      </c>
      <c r="F56" s="5" t="s">
        <v>3796</v>
      </c>
      <c r="G56" s="5" t="s">
        <v>1124</v>
      </c>
      <c r="H56" s="5" t="s">
        <v>3353</v>
      </c>
      <c r="I56" s="6"/>
      <c r="J56" s="7"/>
      <c r="K56" s="6" t="n">
        <v>36982.0</v>
      </c>
      <c r="L56" s="6"/>
      <c r="M56" s="6"/>
      <c r="N56" s="5" t="n">
        <v>25.4</v>
      </c>
      <c r="O56" s="5" t="s">
        <v>1180</v>
      </c>
      <c r="P56" s="5"/>
      <c r="Q56" s="5" t="s">
        <v>549</v>
      </c>
      <c r="R56" s="8" t="n">
        <v>24.0687</v>
      </c>
      <c r="S56" s="8"/>
      <c r="T56" s="8"/>
      <c r="U56" s="8"/>
      <c r="V56" s="8"/>
      <c r="W56" s="8"/>
      <c r="X56" s="8"/>
      <c r="Y56" s="8"/>
      <c r="Z56" s="8"/>
      <c r="AA56" s="8"/>
      <c r="AB56" s="8"/>
      <c r="AC56" s="8" t="n">
        <v>1.809</v>
      </c>
      <c r="AD56" s="8" t="n">
        <v>3.45</v>
      </c>
      <c r="AE56" s="8" t="n">
        <v>3.557</v>
      </c>
      <c r="AF56" s="8" t="n">
        <v>3.695</v>
      </c>
      <c r="AG56" s="8" t="n">
        <v>3.77</v>
      </c>
      <c r="AH56" s="8" t="n">
        <v>3.811</v>
      </c>
      <c r="AI56" s="8" t="n">
        <v>3.886</v>
      </c>
      <c r="AJ56" s="8" t="n">
        <v>3.933</v>
      </c>
      <c r="AK56" s="8" t="n">
        <v>3.98</v>
      </c>
      <c r="AL56" s="8" t="n">
        <v>4.028</v>
      </c>
      <c r="AM56" s="8" t="n">
        <v>4.078</v>
      </c>
      <c r="AN56" s="8" t="n">
        <v>4.129</v>
      </c>
      <c r="AO56" s="8" t="n">
        <v>4.181</v>
      </c>
      <c r="AP56" s="8" t="n">
        <v>4.235</v>
      </c>
      <c r="AQ56" s="8" t="n">
        <v>4.289</v>
      </c>
      <c r="AR56" s="8" t="n">
        <v>4.346</v>
      </c>
      <c r="AS56" s="8" t="n">
        <v>4.403</v>
      </c>
      <c r="AT56" s="8" t="n">
        <v>4.462</v>
      </c>
      <c r="AU56" s="8" t="n">
        <v>4.523</v>
      </c>
      <c r="AV56" s="8" t="n">
        <v>4.585</v>
      </c>
      <c r="AW56" s="8" t="n">
        <v>4.648</v>
      </c>
      <c r="AX56" s="8" t="n">
        <v>4.713</v>
      </c>
      <c r="AY56" s="8" t="n">
        <v>4.78</v>
      </c>
      <c r="AZ56" s="8" t="n">
        <v>4.849</v>
      </c>
      <c r="BA56" s="8" t="n">
        <v>4.919</v>
      </c>
      <c r="BB56" s="8" t="n">
        <v>2.078</v>
      </c>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9">
        <f ca="1">SUM(S56:CH56)</f>
      </c>
      <c r="CJ56" s="8" t="s">
        <v>327</v>
      </c>
      <c r="CK56" s="8" t="n">
        <v>0.805</v>
      </c>
      <c r="CL56" s="8" t="s">
        <v>1178</v>
      </c>
      <c r="CM56" s="8" t="s">
        <v>3732</v>
      </c>
      <c r="CN56" s="8" t="n">
        <v>0.195</v>
      </c>
      <c r="CO56" s="5" t="s">
        <v>1178</v>
      </c>
      <c r="CP56" s="10"/>
      <c r="CQ56" s="5"/>
      <c r="CR56" s="5"/>
      <c r="CS56" s="10"/>
      <c r="CT56" s="5"/>
      <c r="CU56" s="5"/>
      <c r="CV56" s="10"/>
      <c r="CW56" s="5"/>
      <c r="CX56" s="5"/>
      <c r="CY56" s="10"/>
      <c r="CZ56" s="5"/>
      <c r="DA56" s="5"/>
      <c r="DB56" s="5"/>
      <c r="DC56" s="10"/>
      <c r="DD56" s="5"/>
      <c r="DE56" s="11"/>
      <c r="DF56" s="11"/>
      <c r="DG56" s="5"/>
      <c r="DH56" s="5"/>
      <c r="DI56" s="5" t="s">
        <v>1178</v>
      </c>
      <c r="DJ56" s="5" t="s">
        <v>3857</v>
      </c>
      <c r="DK56" s="5"/>
    </row>
    <row r="57" ht="49.5" customHeight="1">
      <c r="A57" s="5" t="n">
        <v>61.0</v>
      </c>
      <c r="B57" s="5" t="s">
        <v>2886</v>
      </c>
      <c r="C57" s="5" t="s">
        <v>975</v>
      </c>
      <c r="D57" s="5" t="s">
        <v>855</v>
      </c>
      <c r="E57" s="5" t="s">
        <v>687</v>
      </c>
      <c r="F57" s="5" t="s">
        <v>2501</v>
      </c>
      <c r="G57" s="5" t="s">
        <v>2943</v>
      </c>
      <c r="H57" s="5" t="s">
        <v>3353</v>
      </c>
      <c r="I57" s="6"/>
      <c r="J57" s="7"/>
      <c r="K57" s="6" t="n">
        <v>38077.0</v>
      </c>
      <c r="L57" s="6"/>
      <c r="M57" s="6"/>
      <c r="N57" s="5" t="n">
        <v>25.0</v>
      </c>
      <c r="O57" s="5" t="s">
        <v>1180</v>
      </c>
      <c r="P57" s="5"/>
      <c r="Q57" s="5" t="s">
        <v>1436</v>
      </c>
      <c r="R57" s="8" t="n">
        <v>35.1</v>
      </c>
      <c r="S57" s="8"/>
      <c r="T57" s="8"/>
      <c r="U57" s="8"/>
      <c r="V57" s="8"/>
      <c r="W57" s="8"/>
      <c r="X57" s="8"/>
      <c r="Y57" s="8"/>
      <c r="Z57" s="8"/>
      <c r="AA57" s="8"/>
      <c r="AB57" s="8"/>
      <c r="AC57" s="8"/>
      <c r="AD57" s="8"/>
      <c r="AE57" s="8"/>
      <c r="AF57" s="8" t="n">
        <v>3.116</v>
      </c>
      <c r="AG57" s="8" t="n">
        <v>4.977</v>
      </c>
      <c r="AH57" s="8" t="n">
        <v>5.058648</v>
      </c>
      <c r="AI57" s="8" t="n">
        <v>5.134584</v>
      </c>
      <c r="AJ57" s="8" t="n">
        <v>5.2044143424</v>
      </c>
      <c r="AK57" s="8" t="n">
        <v>5.27519437745664</v>
      </c>
      <c r="AL57" s="8" t="n">
        <v>5.62564665</v>
      </c>
      <c r="AM57" s="8" t="n">
        <v>5.7234952494</v>
      </c>
      <c r="AN57" s="8" t="n">
        <v>5.82304575953137</v>
      </c>
      <c r="AO57" s="8" t="n">
        <v>5.92432778225</v>
      </c>
      <c r="AP57" s="8" t="n">
        <v>6.02737143428592</v>
      </c>
      <c r="AQ57" s="8" t="n">
        <v>6.13220735619873</v>
      </c>
      <c r="AR57" s="8" t="n">
        <v>6.23886672148866</v>
      </c>
      <c r="AS57" s="8" t="n">
        <v>6.34738124586622</v>
      </c>
      <c r="AT57" s="8" t="n">
        <v>6.45778319668299</v>
      </c>
      <c r="AU57" s="8" t="n">
        <v>6.57010540252652</v>
      </c>
      <c r="AV57" s="8" t="n">
        <v>6.68438126298207</v>
      </c>
      <c r="AW57" s="8" t="n">
        <v>6.80064475856411</v>
      </c>
      <c r="AX57" s="8" t="n">
        <v>6.91893046082066</v>
      </c>
      <c r="AY57" s="8" t="n">
        <v>7.03927354261327</v>
      </c>
      <c r="AZ57" s="8" t="n">
        <v>7.16170978857589</v>
      </c>
      <c r="BA57" s="8" t="n">
        <v>7.28627560575558</v>
      </c>
      <c r="BB57" s="8" t="n">
        <v>7.41300803443835</v>
      </c>
      <c r="BC57" s="8" t="n">
        <v>7.54194475916327</v>
      </c>
      <c r="BD57" s="8" t="n">
        <v>7.67312411992819</v>
      </c>
      <c r="BE57" s="8" t="n">
        <v>7.80658512359029</v>
      </c>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9">
        <f ca="1">SUM(S57:CH57)</f>
      </c>
      <c r="CJ57" s="8" t="s">
        <v>3468</v>
      </c>
      <c r="CK57" s="8" t="n">
        <v>1.0</v>
      </c>
      <c r="CL57" s="8" t="s">
        <v>1178</v>
      </c>
      <c r="CM57" s="8"/>
      <c r="CN57" s="8"/>
      <c r="CO57" s="5"/>
      <c r="CP57" s="10"/>
      <c r="CQ57" s="5"/>
      <c r="CR57" s="5"/>
      <c r="CS57" s="10"/>
      <c r="CT57" s="5"/>
      <c r="CU57" s="5"/>
      <c r="CV57" s="10"/>
      <c r="CW57" s="5"/>
      <c r="CX57" s="5"/>
      <c r="CY57" s="10"/>
      <c r="CZ57" s="5"/>
      <c r="DA57" s="5"/>
      <c r="DB57" s="5"/>
      <c r="DC57" s="10"/>
      <c r="DD57" s="5"/>
      <c r="DE57" s="11"/>
      <c r="DF57" s="11"/>
      <c r="DG57" s="5"/>
      <c r="DH57" s="5"/>
      <c r="DI57" s="5" t="s">
        <v>1178</v>
      </c>
      <c r="DJ57" s="5" t="s">
        <v>2766</v>
      </c>
      <c r="DK57" s="5"/>
    </row>
    <row r="58" ht="49.5" customHeight="1">
      <c r="A58" s="5" t="n">
        <v>62.0</v>
      </c>
      <c r="B58" s="5" t="s">
        <v>2188</v>
      </c>
      <c r="C58" s="5" t="s">
        <v>975</v>
      </c>
      <c r="D58" s="5" t="s">
        <v>1308</v>
      </c>
      <c r="E58" s="5" t="s">
        <v>687</v>
      </c>
      <c r="F58" s="5" t="s">
        <v>970</v>
      </c>
      <c r="G58" s="5" t="s">
        <v>2943</v>
      </c>
      <c r="H58" s="5" t="s">
        <v>3353</v>
      </c>
      <c r="I58" s="6"/>
      <c r="J58" s="7"/>
      <c r="K58" s="6" t="n">
        <v>36892.0</v>
      </c>
      <c r="L58" s="6"/>
      <c r="M58" s="6"/>
      <c r="N58" s="5" t="n">
        <v>25.0</v>
      </c>
      <c r="O58" s="5" t="s">
        <v>1180</v>
      </c>
      <c r="P58" s="5"/>
      <c r="Q58" s="5" t="s">
        <v>549</v>
      </c>
      <c r="R58" s="8" t="n">
        <v>38.0</v>
      </c>
      <c r="S58" s="8"/>
      <c r="T58" s="8"/>
      <c r="U58" s="8"/>
      <c r="V58" s="8"/>
      <c r="W58" s="8"/>
      <c r="X58" s="8"/>
      <c r="Y58" s="8"/>
      <c r="Z58" s="8"/>
      <c r="AA58" s="8"/>
      <c r="AB58" s="8"/>
      <c r="AC58" s="8" t="n">
        <v>0.28694</v>
      </c>
      <c r="AD58" s="8" t="n">
        <v>0.591076</v>
      </c>
      <c r="AE58" s="8" t="n">
        <v>0.613019</v>
      </c>
      <c r="AF58" s="8" t="n">
        <v>0.630911</v>
      </c>
      <c r="AG58" s="8" t="n">
        <v>0.67</v>
      </c>
      <c r="AH58" s="8" t="n">
        <v>0.68675</v>
      </c>
      <c r="AI58" s="8" t="n">
        <v>0.703918</v>
      </c>
      <c r="AJ58" s="8" t="n">
        <v>0.721516</v>
      </c>
      <c r="AK58" s="8" t="n">
        <v>0.739554</v>
      </c>
      <c r="AL58" s="8" t="n">
        <v>0.758043</v>
      </c>
      <c r="AM58" s="8" t="n">
        <v>0.776994</v>
      </c>
      <c r="AN58" s="8" t="n">
        <v>0.796419</v>
      </c>
      <c r="AO58" s="8" t="n">
        <v>0.816329</v>
      </c>
      <c r="AP58" s="8" t="n">
        <v>0.836738</v>
      </c>
      <c r="AQ58" s="8" t="n">
        <v>0.857656</v>
      </c>
      <c r="AR58" s="8" t="n">
        <v>0.879098</v>
      </c>
      <c r="AS58" s="8" t="n">
        <v>0.901075</v>
      </c>
      <c r="AT58" s="8" t="n">
        <v>0.923602</v>
      </c>
      <c r="AU58" s="8" t="n">
        <v>0.946692</v>
      </c>
      <c r="AV58" s="8" t="n">
        <v>0.970359</v>
      </c>
      <c r="AW58" s="8" t="n">
        <v>0.994618</v>
      </c>
      <c r="AX58" s="8" t="n">
        <v>10.19484</v>
      </c>
      <c r="AY58" s="8" t="n">
        <v>10.44971</v>
      </c>
      <c r="AZ58" s="8" t="n">
        <v>10.71095</v>
      </c>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9">
        <f ca="1">SUM(S58:CH58)</f>
      </c>
      <c r="CJ58" s="8" t="s">
        <v>3266</v>
      </c>
      <c r="CK58" s="8" t="n">
        <v>1.0</v>
      </c>
      <c r="CL58" s="8" t="s">
        <v>1178</v>
      </c>
      <c r="CM58" s="8"/>
      <c r="CN58" s="8"/>
      <c r="CO58" s="5"/>
      <c r="CP58" s="10"/>
      <c r="CQ58" s="5"/>
      <c r="CR58" s="5"/>
      <c r="CS58" s="10"/>
      <c r="CT58" s="5"/>
      <c r="CU58" s="5"/>
      <c r="CV58" s="10"/>
      <c r="CW58" s="5"/>
      <c r="CX58" s="5"/>
      <c r="CY58" s="10"/>
      <c r="CZ58" s="5"/>
      <c r="DA58" s="5"/>
      <c r="DB58" s="5"/>
      <c r="DC58" s="10"/>
      <c r="DD58" s="5"/>
      <c r="DE58" s="11"/>
      <c r="DF58" s="11"/>
      <c r="DG58" s="5"/>
      <c r="DH58" s="5"/>
      <c r="DI58" s="5" t="s">
        <v>1732</v>
      </c>
      <c r="DJ58" s="5" t="s">
        <v>3857</v>
      </c>
      <c r="DK58" s="5"/>
    </row>
    <row r="59" ht="60">
      <c r="A59" s="5" t="n">
        <v>63.0</v>
      </c>
      <c r="B59" s="5" t="s">
        <v>3384</v>
      </c>
      <c r="C59" s="5" t="s">
        <v>975</v>
      </c>
      <c r="D59" s="5" t="s">
        <v>2240</v>
      </c>
      <c r="E59" s="5" t="s">
        <v>687</v>
      </c>
      <c r="F59" s="5" t="s">
        <v>1800</v>
      </c>
      <c r="G59" s="5" t="s">
        <v>2943</v>
      </c>
      <c r="H59" s="5" t="s">
        <v>3353</v>
      </c>
      <c r="I59" s="6"/>
      <c r="J59" s="7"/>
      <c r="K59" s="6" t="n">
        <v>37916.0</v>
      </c>
      <c r="L59" s="6"/>
      <c r="M59" s="6"/>
      <c r="N59" s="5" t="n">
        <v>26.0</v>
      </c>
      <c r="O59" s="5" t="s">
        <v>1180</v>
      </c>
      <c r="P59" s="5"/>
      <c r="Q59" s="5" t="s">
        <v>549</v>
      </c>
      <c r="R59" s="8" t="n">
        <v>20.9</v>
      </c>
      <c r="S59" s="8"/>
      <c r="T59" s="8"/>
      <c r="U59" s="8"/>
      <c r="V59" s="8"/>
      <c r="W59" s="8"/>
      <c r="X59" s="8"/>
      <c r="Y59" s="8"/>
      <c r="Z59" s="8"/>
      <c r="AA59" s="8"/>
      <c r="AB59" s="8"/>
      <c r="AC59" s="8"/>
      <c r="AD59" s="8" t="n">
        <v>0.14</v>
      </c>
      <c r="AE59" s="8" t="n">
        <v>0.799</v>
      </c>
      <c r="AF59" s="8" t="n">
        <v>1.994</v>
      </c>
      <c r="AG59" s="8" t="n">
        <v>2.235</v>
      </c>
      <c r="AH59" s="8" t="n">
        <v>2.25</v>
      </c>
      <c r="AI59" s="8" t="n">
        <v>2.267</v>
      </c>
      <c r="AJ59" s="8" t="n">
        <v>2.284</v>
      </c>
      <c r="AK59" s="8" t="n">
        <v>2.301</v>
      </c>
      <c r="AL59" s="8" t="n">
        <v>2.318</v>
      </c>
      <c r="AM59" s="8" t="n">
        <v>2.336</v>
      </c>
      <c r="AN59" s="8" t="n">
        <v>2.353</v>
      </c>
      <c r="AO59" s="8" t="n">
        <v>2.371</v>
      </c>
      <c r="AP59" s="8" t="n">
        <v>2.389</v>
      </c>
      <c r="AQ59" s="8" t="n">
        <v>2.407</v>
      </c>
      <c r="AR59" s="8" t="n">
        <v>2.425</v>
      </c>
      <c r="AS59" s="8" t="n">
        <v>2.443</v>
      </c>
      <c r="AT59" s="8" t="n">
        <v>2.461</v>
      </c>
      <c r="AU59" s="8" t="n">
        <v>2.48</v>
      </c>
      <c r="AV59" s="8" t="n">
        <v>2.498</v>
      </c>
      <c r="AW59" s="8" t="n">
        <v>2.517</v>
      </c>
      <c r="AX59" s="8" t="n">
        <v>2.536</v>
      </c>
      <c r="AY59" s="8" t="n">
        <v>2.555</v>
      </c>
      <c r="AZ59" s="8" t="n">
        <v>2.574</v>
      </c>
      <c r="BA59" s="8" t="n">
        <v>2.593</v>
      </c>
      <c r="BB59" s="8" t="n">
        <v>2.613</v>
      </c>
      <c r="BC59" s="8" t="n">
        <v>2.632</v>
      </c>
      <c r="BD59" s="8" t="n">
        <v>2.652</v>
      </c>
      <c r="BE59" s="8" t="n">
        <v>1.108</v>
      </c>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9">
        <f ca="1">SUM(S59:CH59)</f>
      </c>
      <c r="CJ59" s="8" t="s">
        <v>3562</v>
      </c>
      <c r="CK59" s="8" t="n">
        <v>0.5</v>
      </c>
      <c r="CL59" s="8" t="s">
        <v>1178</v>
      </c>
      <c r="CM59" s="8" t="s">
        <v>3440</v>
      </c>
      <c r="CN59" s="8" t="n">
        <v>0.5</v>
      </c>
      <c r="CO59" s="5" t="s">
        <v>1178</v>
      </c>
      <c r="CP59" s="10"/>
      <c r="CQ59" s="5"/>
      <c r="CR59" s="5"/>
      <c r="CS59" s="10"/>
      <c r="CT59" s="5"/>
      <c r="CU59" s="5"/>
      <c r="CV59" s="10"/>
      <c r="CW59" s="5"/>
      <c r="CX59" s="5"/>
      <c r="CY59" s="10"/>
      <c r="CZ59" s="5"/>
      <c r="DA59" s="5"/>
      <c r="DB59" s="5"/>
      <c r="DC59" s="10"/>
      <c r="DD59" s="5"/>
      <c r="DE59" s="11"/>
      <c r="DF59" s="11"/>
      <c r="DG59" s="5"/>
      <c r="DH59" s="5"/>
      <c r="DI59" s="5" t="s">
        <v>1178</v>
      </c>
      <c r="DJ59" s="5" t="s">
        <v>2766</v>
      </c>
      <c r="DK59" s="5"/>
    </row>
    <row r="60" ht="49.5" customHeight="1">
      <c r="A60" s="5" t="n">
        <v>64.0</v>
      </c>
      <c r="B60" s="5" t="s">
        <v>3326</v>
      </c>
      <c r="C60" s="5" t="s">
        <v>975</v>
      </c>
      <c r="D60" s="5" t="s">
        <v>2271</v>
      </c>
      <c r="E60" s="5" t="s">
        <v>687</v>
      </c>
      <c r="F60" s="5" t="s">
        <v>3877</v>
      </c>
      <c r="G60" s="5" t="s">
        <v>2943</v>
      </c>
      <c r="H60" s="5" t="s">
        <v>3353</v>
      </c>
      <c r="I60" s="6"/>
      <c r="J60" s="7"/>
      <c r="K60" s="6" t="n">
        <v>38108.0</v>
      </c>
      <c r="L60" s="6"/>
      <c r="M60" s="6"/>
      <c r="N60" s="5" t="n">
        <v>32.0</v>
      </c>
      <c r="O60" s="5" t="s">
        <v>1180</v>
      </c>
      <c r="P60" s="5"/>
      <c r="Q60" s="5" t="s">
        <v>1436</v>
      </c>
      <c r="R60" s="8" t="n">
        <v>24.0</v>
      </c>
      <c r="S60" s="8"/>
      <c r="T60" s="8"/>
      <c r="U60" s="8"/>
      <c r="V60" s="8"/>
      <c r="W60" s="8"/>
      <c r="X60" s="8"/>
      <c r="Y60" s="8"/>
      <c r="Z60" s="8"/>
      <c r="AA60" s="8"/>
      <c r="AB60" s="8"/>
      <c r="AC60" s="8"/>
      <c r="AD60" s="8"/>
      <c r="AE60" s="8"/>
      <c r="AF60" s="8"/>
      <c r="AG60" s="8" t="n">
        <v>2.210781</v>
      </c>
      <c r="AH60" s="8" t="n">
        <v>2.235073</v>
      </c>
      <c r="AI60" s="8" t="n">
        <v>2.260041</v>
      </c>
      <c r="AJ60" s="8" t="n">
        <v>2.285564</v>
      </c>
      <c r="AK60" s="8" t="n">
        <v>2.311726</v>
      </c>
      <c r="AL60" s="8" t="n">
        <v>2.338541</v>
      </c>
      <c r="AM60" s="8" t="n">
        <v>2.366103</v>
      </c>
      <c r="AN60" s="8" t="n">
        <v>2.394278</v>
      </c>
      <c r="AO60" s="8" t="n">
        <v>2.423157</v>
      </c>
      <c r="AP60" s="8" t="n">
        <v>2.452759</v>
      </c>
      <c r="AQ60" s="8" t="n">
        <v>2.483184</v>
      </c>
      <c r="AR60" s="8" t="n">
        <v>2.514286</v>
      </c>
      <c r="AS60" s="8" t="n">
        <v>2.546165</v>
      </c>
      <c r="AT60" s="8" t="n">
        <v>2.578842</v>
      </c>
      <c r="AU60" s="8" t="n">
        <v>2.612428</v>
      </c>
      <c r="AV60" s="8" t="n">
        <v>2.646761</v>
      </c>
      <c r="AW60" s="8" t="n">
        <v>2.681952</v>
      </c>
      <c r="AX60" s="8" t="n">
        <v>2.718023</v>
      </c>
      <c r="AY60" s="8" t="n">
        <v>2.755099</v>
      </c>
      <c r="AZ60" s="8" t="n">
        <v>2.792998</v>
      </c>
      <c r="BA60" s="8" t="n">
        <v>2.831846</v>
      </c>
      <c r="BB60" s="8" t="n">
        <v>2.871664</v>
      </c>
      <c r="BC60" s="8" t="n">
        <v>2.912591</v>
      </c>
      <c r="BD60" s="8" t="n">
        <v>2.954428</v>
      </c>
      <c r="BE60" s="8" t="n">
        <v>2.997311</v>
      </c>
      <c r="BF60" s="8" t="n">
        <v>3.041266</v>
      </c>
      <c r="BG60" s="8" t="n">
        <v>3.086445</v>
      </c>
      <c r="BH60" s="8" t="n">
        <v>3.132629</v>
      </c>
      <c r="BI60" s="8" t="n">
        <v>3.17996703266509</v>
      </c>
      <c r="BJ60" s="8" t="n">
        <v>2.42136635560845</v>
      </c>
      <c r="BK60" s="8"/>
      <c r="BL60" s="8"/>
      <c r="BM60" s="8"/>
      <c r="BN60" s="8"/>
      <c r="BO60" s="8"/>
      <c r="BP60" s="8"/>
      <c r="BQ60" s="8"/>
      <c r="BR60" s="8"/>
      <c r="BS60" s="8"/>
      <c r="BT60" s="8"/>
      <c r="BU60" s="8"/>
      <c r="BV60" s="8"/>
      <c r="BW60" s="8"/>
      <c r="BX60" s="8"/>
      <c r="BY60" s="8"/>
      <c r="BZ60" s="8"/>
      <c r="CA60" s="8"/>
      <c r="CB60" s="8"/>
      <c r="CC60" s="8"/>
      <c r="CD60" s="8"/>
      <c r="CE60" s="8"/>
      <c r="CF60" s="8"/>
      <c r="CG60" s="8"/>
      <c r="CH60" s="8"/>
      <c r="CI60" s="9">
        <f ca="1">SUM(S60:CH60)</f>
      </c>
      <c r="CJ60" s="8" t="s">
        <v>2478</v>
      </c>
      <c r="CK60" s="8" t="n">
        <v>1.0</v>
      </c>
      <c r="CL60" s="8" t="s">
        <v>1178</v>
      </c>
      <c r="CM60" s="8"/>
      <c r="CN60" s="8"/>
      <c r="CO60" s="5"/>
      <c r="CP60" s="10"/>
      <c r="CQ60" s="5"/>
      <c r="CR60" s="5"/>
      <c r="CS60" s="10"/>
      <c r="CT60" s="5"/>
      <c r="CU60" s="5"/>
      <c r="CV60" s="10"/>
      <c r="CW60" s="5"/>
      <c r="CX60" s="5"/>
      <c r="CY60" s="10"/>
      <c r="CZ60" s="5"/>
      <c r="DA60" s="5"/>
      <c r="DB60" s="5"/>
      <c r="DC60" s="10"/>
      <c r="DD60" s="5"/>
      <c r="DE60" s="11"/>
      <c r="DF60" s="11"/>
      <c r="DG60" s="5"/>
      <c r="DH60" s="5"/>
      <c r="DI60" s="5" t="s">
        <v>1178</v>
      </c>
      <c r="DJ60" s="5" t="s">
        <v>2306</v>
      </c>
      <c r="DK60" s="5"/>
    </row>
    <row r="61" ht="49.5" customHeight="1">
      <c r="A61" s="5" t="n">
        <v>65.0</v>
      </c>
      <c r="B61" s="5" t="s">
        <v>3026</v>
      </c>
      <c r="C61" s="5" t="s">
        <v>975</v>
      </c>
      <c r="D61" s="5" t="s">
        <v>239</v>
      </c>
      <c r="E61" s="5" t="s">
        <v>687</v>
      </c>
      <c r="F61" s="5" t="s">
        <v>3394</v>
      </c>
      <c r="G61" s="5" t="s">
        <v>2943</v>
      </c>
      <c r="H61" s="5" t="s">
        <v>3353</v>
      </c>
      <c r="I61" s="6"/>
      <c r="J61" s="7"/>
      <c r="K61" s="6" t="n">
        <v>37591.0</v>
      </c>
      <c r="L61" s="6"/>
      <c r="M61" s="6"/>
      <c r="N61" s="5" t="n">
        <v>27.0</v>
      </c>
      <c r="O61" s="5" t="s">
        <v>1180</v>
      </c>
      <c r="P61" s="5"/>
      <c r="Q61" s="5" t="s">
        <v>549</v>
      </c>
      <c r="R61" s="8" t="n">
        <v>33.1</v>
      </c>
      <c r="S61" s="8"/>
      <c r="T61" s="8"/>
      <c r="U61" s="8"/>
      <c r="V61" s="8"/>
      <c r="W61" s="8"/>
      <c r="X61" s="8"/>
      <c r="Y61" s="8"/>
      <c r="Z61" s="8"/>
      <c r="AA61" s="8"/>
      <c r="AB61" s="8"/>
      <c r="AC61" s="8"/>
      <c r="AD61" s="8"/>
      <c r="AE61" s="8" t="n">
        <v>2.6</v>
      </c>
      <c r="AF61" s="8" t="n">
        <v>4.1</v>
      </c>
      <c r="AG61" s="8" t="n">
        <v>4.1534382709458</v>
      </c>
      <c r="AH61" s="8" t="n">
        <v>4.25526068709917</v>
      </c>
      <c r="AI61" s="8" t="n">
        <v>4.34265826096415</v>
      </c>
      <c r="AJ61" s="8" t="n">
        <v>4.4</v>
      </c>
      <c r="AK61" s="8" t="n">
        <v>4.5</v>
      </c>
      <c r="AL61" s="8" t="n">
        <v>4.6</v>
      </c>
      <c r="AM61" s="8" t="n">
        <v>4.7</v>
      </c>
      <c r="AN61" s="8" t="n">
        <v>4.8</v>
      </c>
      <c r="AO61" s="8" t="n">
        <v>4.9</v>
      </c>
      <c r="AP61" s="8" t="n">
        <v>5.0</v>
      </c>
      <c r="AQ61" s="8" t="n">
        <v>5.1</v>
      </c>
      <c r="AR61" s="8" t="n">
        <v>5.2</v>
      </c>
      <c r="AS61" s="8" t="n">
        <v>5.3</v>
      </c>
      <c r="AT61" s="8" t="n">
        <v>5.5</v>
      </c>
      <c r="AU61" s="8" t="n">
        <v>5.6</v>
      </c>
      <c r="AV61" s="8" t="n">
        <v>5.7</v>
      </c>
      <c r="AW61" s="8" t="n">
        <v>5.8</v>
      </c>
      <c r="AX61" s="8" t="n">
        <v>5.9</v>
      </c>
      <c r="AY61" s="8" t="n">
        <v>6.1</v>
      </c>
      <c r="AZ61" s="8" t="n">
        <v>6.2</v>
      </c>
      <c r="BA61" s="8" t="n">
        <v>6.3</v>
      </c>
      <c r="BB61" s="8" t="n">
        <v>6.5</v>
      </c>
      <c r="BC61" s="8" t="n">
        <v>6.6</v>
      </c>
      <c r="BD61" s="8" t="n">
        <v>6.8</v>
      </c>
      <c r="BE61" s="8" t="n">
        <v>6.9</v>
      </c>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9">
        <f ca="1">SUM(S61:CH61)</f>
      </c>
      <c r="CJ61" s="8" t="s">
        <v>3562</v>
      </c>
      <c r="CK61" s="8" t="n">
        <v>0.5</v>
      </c>
      <c r="CL61" s="8" t="s">
        <v>1178</v>
      </c>
      <c r="CM61" s="8" t="s">
        <v>2069</v>
      </c>
      <c r="CN61" s="8" t="n">
        <v>0.5</v>
      </c>
      <c r="CO61" s="5" t="s">
        <v>1178</v>
      </c>
      <c r="CP61" s="10"/>
      <c r="CQ61" s="5"/>
      <c r="CR61" s="5"/>
      <c r="CS61" s="10"/>
      <c r="CT61" s="5"/>
      <c r="CU61" s="5"/>
      <c r="CV61" s="10"/>
      <c r="CW61" s="5"/>
      <c r="CX61" s="5"/>
      <c r="CY61" s="10"/>
      <c r="CZ61" s="5"/>
      <c r="DA61" s="5"/>
      <c r="DB61" s="5"/>
      <c r="DC61" s="10"/>
      <c r="DD61" s="5"/>
      <c r="DE61" s="11"/>
      <c r="DF61" s="11"/>
      <c r="DG61" s="5"/>
      <c r="DH61" s="5"/>
      <c r="DI61" s="5" t="s">
        <v>1178</v>
      </c>
      <c r="DJ61" s="5" t="s">
        <v>3857</v>
      </c>
      <c r="DK61" s="5"/>
    </row>
    <row r="62" ht="49.5" customHeight="1">
      <c r="A62" s="5" t="n">
        <v>66.0</v>
      </c>
      <c r="B62" s="5" t="s">
        <v>121</v>
      </c>
      <c r="C62" s="5" t="s">
        <v>975</v>
      </c>
      <c r="D62" s="5" t="s">
        <v>239</v>
      </c>
      <c r="E62" s="5" t="s">
        <v>687</v>
      </c>
      <c r="F62" s="5" t="s">
        <v>2501</v>
      </c>
      <c r="G62" s="5" t="s">
        <v>2943</v>
      </c>
      <c r="H62" s="5" t="s">
        <v>3353</v>
      </c>
      <c r="I62" s="6"/>
      <c r="J62" s="7"/>
      <c r="K62" s="6" t="n">
        <v>38504.0</v>
      </c>
      <c r="L62" s="6"/>
      <c r="M62" s="6"/>
      <c r="N62" s="5" t="n">
        <v>25.0</v>
      </c>
      <c r="O62" s="5" t="s">
        <v>1180</v>
      </c>
      <c r="P62" s="5"/>
      <c r="Q62" s="5" t="s">
        <v>549</v>
      </c>
      <c r="R62" s="8" t="n">
        <v>61.8</v>
      </c>
      <c r="S62" s="8"/>
      <c r="T62" s="8"/>
      <c r="U62" s="8"/>
      <c r="V62" s="8"/>
      <c r="W62" s="8"/>
      <c r="X62" s="8"/>
      <c r="Y62" s="8"/>
      <c r="Z62" s="8"/>
      <c r="AA62" s="8"/>
      <c r="AB62" s="8"/>
      <c r="AC62" s="8"/>
      <c r="AD62" s="8"/>
      <c r="AE62" s="8"/>
      <c r="AF62" s="8"/>
      <c r="AG62" s="8" t="n">
        <v>0.61</v>
      </c>
      <c r="AH62" s="8" t="n">
        <v>5.81</v>
      </c>
      <c r="AI62" s="8" t="n">
        <v>8.75</v>
      </c>
      <c r="AJ62" s="8" t="n">
        <v>8.9</v>
      </c>
      <c r="AK62" s="8" t="n">
        <v>9.03</v>
      </c>
      <c r="AL62" s="8" t="n">
        <v>9.16</v>
      </c>
      <c r="AM62" s="8" t="n">
        <v>9.29</v>
      </c>
      <c r="AN62" s="8" t="n">
        <v>9.42</v>
      </c>
      <c r="AO62" s="8" t="n">
        <v>9.56</v>
      </c>
      <c r="AP62" s="8" t="n">
        <v>9.71</v>
      </c>
      <c r="AQ62" s="8" t="n">
        <v>9.85</v>
      </c>
      <c r="AR62" s="8" t="n">
        <v>10.01</v>
      </c>
      <c r="AS62" s="8" t="n">
        <v>10.16</v>
      </c>
      <c r="AT62" s="8" t="n">
        <v>10.33</v>
      </c>
      <c r="AU62" s="8" t="n">
        <v>10.49</v>
      </c>
      <c r="AV62" s="8" t="n">
        <v>10.66</v>
      </c>
      <c r="AW62" s="8" t="n">
        <v>10.84</v>
      </c>
      <c r="AX62" s="8" t="n">
        <v>11.02</v>
      </c>
      <c r="AY62" s="8" t="n">
        <v>11.21</v>
      </c>
      <c r="AZ62" s="8" t="n">
        <v>11.4</v>
      </c>
      <c r="BA62" s="8" t="n">
        <v>11.6</v>
      </c>
      <c r="BB62" s="8" t="n">
        <v>11.81</v>
      </c>
      <c r="BC62" s="8" t="n">
        <v>12.02</v>
      </c>
      <c r="BD62" s="8" t="n">
        <v>12.23</v>
      </c>
      <c r="BE62" s="8" t="n">
        <v>12.46</v>
      </c>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9">
        <f ca="1">SUM(S62:CH62)</f>
      </c>
      <c r="CJ62" s="8" t="s">
        <v>1930</v>
      </c>
      <c r="CK62" s="8" t="n">
        <v>0.45</v>
      </c>
      <c r="CL62" s="8" t="s">
        <v>1178</v>
      </c>
      <c r="CM62" s="8" t="s">
        <v>3419</v>
      </c>
      <c r="CN62" s="8" t="n">
        <v>0.45</v>
      </c>
      <c r="CO62" s="5" t="s">
        <v>1178</v>
      </c>
      <c r="CP62" s="10" t="s">
        <v>377</v>
      </c>
      <c r="CQ62" s="5" t="n">
        <v>0.1</v>
      </c>
      <c r="CR62" s="5" t="s">
        <v>1178</v>
      </c>
      <c r="CS62" s="10"/>
      <c r="CT62" s="5"/>
      <c r="CU62" s="5"/>
      <c r="CV62" s="10"/>
      <c r="CW62" s="5"/>
      <c r="CX62" s="5"/>
      <c r="CY62" s="10"/>
      <c r="CZ62" s="5"/>
      <c r="DA62" s="5"/>
      <c r="DB62" s="5"/>
      <c r="DC62" s="10"/>
      <c r="DD62" s="5"/>
      <c r="DE62" s="11"/>
      <c r="DF62" s="11"/>
      <c r="DG62" s="5"/>
      <c r="DH62" s="5"/>
      <c r="DI62" s="5"/>
      <c r="DJ62" s="5" t="s">
        <v>2306</v>
      </c>
      <c r="DK62" s="5"/>
    </row>
    <row r="63" ht="60">
      <c r="A63" s="5" t="n">
        <v>67.0</v>
      </c>
      <c r="B63" s="5" t="s">
        <v>287</v>
      </c>
      <c r="C63" s="5" t="s">
        <v>975</v>
      </c>
      <c r="D63" s="5" t="s">
        <v>585</v>
      </c>
      <c r="E63" s="5" t="s">
        <v>687</v>
      </c>
      <c r="F63" s="5" t="s">
        <v>1117</v>
      </c>
      <c r="G63" s="5" t="s">
        <v>2943</v>
      </c>
      <c r="H63" s="5" t="s">
        <v>3353</v>
      </c>
      <c r="I63" s="6"/>
      <c r="J63" s="7"/>
      <c r="K63" s="6" t="n">
        <v>36220.0</v>
      </c>
      <c r="L63" s="6"/>
      <c r="M63" s="6"/>
      <c r="N63" s="5" t="n">
        <v>25.0</v>
      </c>
      <c r="O63" s="5" t="s">
        <v>1180</v>
      </c>
      <c r="P63" s="5"/>
      <c r="Q63" s="5" t="s">
        <v>549</v>
      </c>
      <c r="R63" s="8" t="n">
        <v>21.0</v>
      </c>
      <c r="S63" s="8"/>
      <c r="T63" s="8"/>
      <c r="U63" s="8"/>
      <c r="V63" s="8"/>
      <c r="W63" s="8"/>
      <c r="X63" s="8"/>
      <c r="Y63" s="8"/>
      <c r="Z63" s="8"/>
      <c r="AA63" s="8" t="n">
        <v>1.322</v>
      </c>
      <c r="AB63" s="8" t="n">
        <v>2.5</v>
      </c>
      <c r="AC63" s="8" t="n">
        <v>2.531</v>
      </c>
      <c r="AD63" s="8" t="n">
        <v>2.5</v>
      </c>
      <c r="AE63" s="8" t="n">
        <v>2.583</v>
      </c>
      <c r="AF63" s="8" t="n">
        <v>2.6</v>
      </c>
      <c r="AG63" s="8" t="n">
        <v>2.73</v>
      </c>
      <c r="AH63" s="8" t="n">
        <v>2.717</v>
      </c>
      <c r="AI63" s="8" t="n">
        <v>2.755</v>
      </c>
      <c r="AJ63" s="8" t="n">
        <v>2.793</v>
      </c>
      <c r="AK63" s="8" t="n">
        <v>2.834</v>
      </c>
      <c r="AL63" s="8" t="n">
        <v>2.848</v>
      </c>
      <c r="AM63" s="8" t="n">
        <v>2.89072</v>
      </c>
      <c r="AN63" s="8" t="n">
        <v>2.9340808</v>
      </c>
      <c r="AO63" s="8" t="n">
        <v>2.978092012</v>
      </c>
      <c r="AP63" s="8" t="n">
        <v>3.02276339218</v>
      </c>
      <c r="AQ63" s="8" t="n">
        <v>3.0681048430627</v>
      </c>
      <c r="AR63" s="8" t="n">
        <v>3.11412641570864</v>
      </c>
      <c r="AS63" s="8" t="n">
        <v>3.16083831194427</v>
      </c>
      <c r="AT63" s="8" t="n">
        <v>3.20825088662343</v>
      </c>
      <c r="AU63" s="8" t="n">
        <v>3.25637464992278</v>
      </c>
      <c r="AV63" s="8" t="n">
        <v>3.30522026967162</v>
      </c>
      <c r="AW63" s="8" t="n">
        <v>3.3547985737167</v>
      </c>
      <c r="AX63" s="8" t="n">
        <v>3.40512055232245</v>
      </c>
      <c r="AY63" s="8" t="n">
        <v>3.45619736060728</v>
      </c>
      <c r="AZ63" s="8" t="n">
        <v>1.46168346709016</v>
      </c>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9">
        <f ca="1">SUM(S63:CH63)</f>
      </c>
      <c r="CJ63" s="8" t="s">
        <v>1607</v>
      </c>
      <c r="CK63" s="8" t="n">
        <v>1.0</v>
      </c>
      <c r="CL63" s="8" t="s">
        <v>1178</v>
      </c>
      <c r="CM63" s="8"/>
      <c r="CN63" s="8"/>
      <c r="CO63" s="5"/>
      <c r="CP63" s="10"/>
      <c r="CQ63" s="5"/>
      <c r="CR63" s="5"/>
      <c r="CS63" s="10"/>
      <c r="CT63" s="5"/>
      <c r="CU63" s="5"/>
      <c r="CV63" s="10"/>
      <c r="CW63" s="5"/>
      <c r="CX63" s="5"/>
      <c r="CY63" s="10"/>
      <c r="CZ63" s="5"/>
      <c r="DA63" s="5"/>
      <c r="DB63" s="5"/>
      <c r="DC63" s="10"/>
      <c r="DD63" s="5"/>
      <c r="DE63" s="11"/>
      <c r="DF63" s="11"/>
      <c r="DG63" s="5"/>
      <c r="DH63" s="5"/>
      <c r="DI63" s="5" t="s">
        <v>1732</v>
      </c>
      <c r="DJ63" s="5" t="s">
        <v>3857</v>
      </c>
      <c r="DK63" s="5"/>
    </row>
    <row r="64" ht="60">
      <c r="A64" s="5" t="n">
        <v>68.0</v>
      </c>
      <c r="B64" s="5" t="s">
        <v>3208</v>
      </c>
      <c r="C64" s="5" t="s">
        <v>975</v>
      </c>
      <c r="D64" s="5" t="s">
        <v>585</v>
      </c>
      <c r="E64" s="5" t="s">
        <v>687</v>
      </c>
      <c r="F64" s="5" t="s">
        <v>2501</v>
      </c>
      <c r="G64" s="5" t="s">
        <v>2943</v>
      </c>
      <c r="H64" s="5" t="s">
        <v>3353</v>
      </c>
      <c r="I64" s="6"/>
      <c r="J64" s="7"/>
      <c r="K64" s="6" t="n">
        <v>37865.0</v>
      </c>
      <c r="L64" s="6"/>
      <c r="M64" s="6"/>
      <c r="N64" s="5" t="n">
        <v>26.0</v>
      </c>
      <c r="O64" s="5" t="s">
        <v>1180</v>
      </c>
      <c r="P64" s="5"/>
      <c r="Q64" s="5" t="s">
        <v>549</v>
      </c>
      <c r="R64" s="8" t="n">
        <v>37.7</v>
      </c>
      <c r="S64" s="8"/>
      <c r="T64" s="8"/>
      <c r="U64" s="8"/>
      <c r="V64" s="8"/>
      <c r="W64" s="8"/>
      <c r="X64" s="8"/>
      <c r="Y64" s="8"/>
      <c r="Z64" s="8"/>
      <c r="AA64" s="8"/>
      <c r="AB64" s="8"/>
      <c r="AC64" s="8"/>
      <c r="AD64" s="8" t="n">
        <v>0.671</v>
      </c>
      <c r="AE64" s="8" t="n">
        <v>2.145</v>
      </c>
      <c r="AF64" s="8" t="n">
        <v>3.754</v>
      </c>
      <c r="AG64" s="8" t="n">
        <v>4.32</v>
      </c>
      <c r="AH64" s="8" t="n">
        <v>4.5678</v>
      </c>
      <c r="AI64" s="8" t="n">
        <v>4.618125</v>
      </c>
      <c r="AJ64" s="8" t="n">
        <v>4.6698339375</v>
      </c>
      <c r="AK64" s="8" t="n">
        <v>4.72296487078125</v>
      </c>
      <c r="AL64" s="8" t="n">
        <v>4.951</v>
      </c>
      <c r="AM64" s="8" t="n">
        <v>4.85</v>
      </c>
      <c r="AN64" s="8" t="n">
        <v>4.9</v>
      </c>
      <c r="AO64" s="8" t="n">
        <v>5.0</v>
      </c>
      <c r="AP64" s="8" t="n">
        <v>5.005</v>
      </c>
      <c r="AQ64" s="8" t="n">
        <v>5.01</v>
      </c>
      <c r="AR64" s="8" t="n">
        <v>5.015</v>
      </c>
      <c r="AS64" s="8" t="n">
        <v>5.02</v>
      </c>
      <c r="AT64" s="8" t="n">
        <v>5.025</v>
      </c>
      <c r="AU64" s="8" t="n">
        <v>5.03</v>
      </c>
      <c r="AV64" s="8" t="n">
        <v>5.035</v>
      </c>
      <c r="AW64" s="8" t="n">
        <v>5.04</v>
      </c>
      <c r="AX64" s="8" t="n">
        <v>5.045</v>
      </c>
      <c r="AY64" s="8" t="n">
        <v>5.05</v>
      </c>
      <c r="AZ64" s="8" t="n">
        <v>5.05</v>
      </c>
      <c r="BA64" s="8" t="n">
        <v>5.055</v>
      </c>
      <c r="BB64" s="8" t="n">
        <v>5.06</v>
      </c>
      <c r="BC64" s="8" t="n">
        <v>5.065</v>
      </c>
      <c r="BD64" s="8" t="n">
        <v>2.11</v>
      </c>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9">
        <f ca="1">SUM(S64:CH64)</f>
      </c>
      <c r="CJ64" s="8" t="s">
        <v>1607</v>
      </c>
      <c r="CK64" s="8" t="n">
        <v>0.75</v>
      </c>
      <c r="CL64" s="8" t="s">
        <v>1178</v>
      </c>
      <c r="CM64" s="8" t="s">
        <v>3217</v>
      </c>
      <c r="CN64" s="8" t="n">
        <v>0.25</v>
      </c>
      <c r="CO64" s="5" t="s">
        <v>1178</v>
      </c>
      <c r="CP64" s="10"/>
      <c r="CQ64" s="5"/>
      <c r="CR64" s="5"/>
      <c r="CS64" s="10"/>
      <c r="CT64" s="5"/>
      <c r="CU64" s="5"/>
      <c r="CV64" s="10"/>
      <c r="CW64" s="5"/>
      <c r="CX64" s="5"/>
      <c r="CY64" s="10"/>
      <c r="CZ64" s="5"/>
      <c r="DA64" s="5"/>
      <c r="DB64" s="5"/>
      <c r="DC64" s="10"/>
      <c r="DD64" s="5"/>
      <c r="DE64" s="11"/>
      <c r="DF64" s="11"/>
      <c r="DG64" s="5"/>
      <c r="DH64" s="5"/>
      <c r="DI64" s="5" t="s">
        <v>1178</v>
      </c>
      <c r="DJ64" s="5" t="s">
        <v>2766</v>
      </c>
      <c r="DK64" s="5"/>
    </row>
    <row r="65" ht="60">
      <c r="A65" s="5" t="n">
        <v>69.0</v>
      </c>
      <c r="B65" s="5" t="s">
        <v>943</v>
      </c>
      <c r="C65" s="5" t="s">
        <v>975</v>
      </c>
      <c r="D65" s="5" t="s">
        <v>2637</v>
      </c>
      <c r="E65" s="5" t="s">
        <v>687</v>
      </c>
      <c r="F65" s="5" t="s">
        <v>850</v>
      </c>
      <c r="G65" s="5" t="s">
        <v>2943</v>
      </c>
      <c r="H65" s="5" t="s">
        <v>3353</v>
      </c>
      <c r="I65" s="6"/>
      <c r="J65" s="7"/>
      <c r="K65" s="6" t="n">
        <v>36100.0</v>
      </c>
      <c r="L65" s="6"/>
      <c r="M65" s="6"/>
      <c r="N65" s="5" t="n">
        <v>25.0</v>
      </c>
      <c r="O65" s="5" t="s">
        <v>1180</v>
      </c>
      <c r="P65" s="5"/>
      <c r="Q65" s="5" t="s">
        <v>549</v>
      </c>
      <c r="R65" s="8" t="n">
        <v>26.8</v>
      </c>
      <c r="S65" s="8"/>
      <c r="T65" s="8"/>
      <c r="U65" s="8"/>
      <c r="V65" s="8"/>
      <c r="W65" s="8"/>
      <c r="X65" s="8"/>
      <c r="Y65" s="8"/>
      <c r="Z65" s="8" t="n">
        <v>0.950864</v>
      </c>
      <c r="AA65" s="8" t="n">
        <v>1.794</v>
      </c>
      <c r="AB65" s="8" t="n">
        <v>2.042</v>
      </c>
      <c r="AC65" s="8" t="n">
        <v>2.132852</v>
      </c>
      <c r="AD65" s="8" t="n">
        <v>2.304788</v>
      </c>
      <c r="AE65" s="8" t="n">
        <v>2.246495</v>
      </c>
      <c r="AF65" s="8" t="n">
        <v>2.989</v>
      </c>
      <c r="AG65" s="8" t="n">
        <v>3.116</v>
      </c>
      <c r="AH65" s="8" t="n">
        <v>3.174</v>
      </c>
      <c r="AI65" s="8" t="n">
        <v>3.235</v>
      </c>
      <c r="AJ65" s="8" t="n">
        <v>3.296</v>
      </c>
      <c r="AK65" s="8" t="n">
        <v>3.36</v>
      </c>
      <c r="AL65" s="8" t="n">
        <v>3.425</v>
      </c>
      <c r="AM65" s="8" t="n">
        <v>3.492</v>
      </c>
      <c r="AN65" s="8" t="n">
        <v>3.561</v>
      </c>
      <c r="AO65" s="8" t="n">
        <v>3.632</v>
      </c>
      <c r="AP65" s="8" t="n">
        <v>3.705</v>
      </c>
      <c r="AQ65" s="8" t="n">
        <v>3.78</v>
      </c>
      <c r="AR65" s="8" t="n">
        <v>3.857</v>
      </c>
      <c r="AS65" s="8" t="n">
        <v>3.936</v>
      </c>
      <c r="AT65" s="8" t="n">
        <v>4.017</v>
      </c>
      <c r="AU65" s="8" t="n">
        <v>4.101</v>
      </c>
      <c r="AV65" s="8" t="n">
        <v>4.186</v>
      </c>
      <c r="AW65" s="8" t="n">
        <v>4.275</v>
      </c>
      <c r="AX65" s="8" t="n">
        <v>2.183</v>
      </c>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9">
        <f ca="1">SUM(S65:CH65)</f>
      </c>
      <c r="CJ65" s="8" t="s">
        <v>3360</v>
      </c>
      <c r="CK65" s="8" t="n">
        <v>1.0</v>
      </c>
      <c r="CL65" s="8" t="s">
        <v>1178</v>
      </c>
      <c r="CM65" s="8"/>
      <c r="CN65" s="8"/>
      <c r="CO65" s="5"/>
      <c r="CP65" s="10"/>
      <c r="CQ65" s="5"/>
      <c r="CR65" s="5"/>
      <c r="CS65" s="10"/>
      <c r="CT65" s="5"/>
      <c r="CU65" s="5"/>
      <c r="CV65" s="10"/>
      <c r="CW65" s="5"/>
      <c r="CX65" s="5"/>
      <c r="CY65" s="10"/>
      <c r="CZ65" s="5"/>
      <c r="DA65" s="5"/>
      <c r="DB65" s="5"/>
      <c r="DC65" s="10"/>
      <c r="DD65" s="5"/>
      <c r="DE65" s="11"/>
      <c r="DF65" s="11"/>
      <c r="DG65" s="5"/>
      <c r="DH65" s="5"/>
      <c r="DI65" s="5" t="s">
        <v>1732</v>
      </c>
      <c r="DJ65" s="5" t="s">
        <v>3857</v>
      </c>
      <c r="DK65" s="5"/>
    </row>
    <row r="66" ht="60">
      <c r="A66" s="5" t="n">
        <v>70.0</v>
      </c>
      <c r="B66" s="5" t="s">
        <v>191</v>
      </c>
      <c r="C66" s="5" t="s">
        <v>975</v>
      </c>
      <c r="D66" s="5" t="s">
        <v>1847</v>
      </c>
      <c r="E66" s="5" t="s">
        <v>2299</v>
      </c>
      <c r="F66" s="5" t="s">
        <v>3527</v>
      </c>
      <c r="G66" s="5" t="s">
        <v>2943</v>
      </c>
      <c r="H66" s="5" t="s">
        <v>3353</v>
      </c>
      <c r="I66" s="6" t="n">
        <v>38838.0</v>
      </c>
      <c r="J66" s="7" t="n">
        <v>39203.0</v>
      </c>
      <c r="K66" s="6" t="n">
        <v>39637.0</v>
      </c>
      <c r="L66" s="6"/>
      <c r="M66" s="6"/>
      <c r="N66" s="5" t="n">
        <v>25.0</v>
      </c>
      <c r="O66" s="5" t="s">
        <v>1180</v>
      </c>
      <c r="P66" s="5"/>
      <c r="Q66" s="5" t="s">
        <v>549</v>
      </c>
      <c r="R66" s="8" t="n">
        <v>47.4382013695588</v>
      </c>
      <c r="S66" s="8"/>
      <c r="T66" s="8"/>
      <c r="U66" s="8"/>
      <c r="V66" s="8"/>
      <c r="W66" s="8"/>
      <c r="X66" s="8"/>
      <c r="Y66" s="8"/>
      <c r="Z66" s="8"/>
      <c r="AA66" s="8"/>
      <c r="AB66" s="8"/>
      <c r="AC66" s="8"/>
      <c r="AD66" s="8"/>
      <c r="AE66" s="8"/>
      <c r="AF66" s="8"/>
      <c r="AG66" s="8"/>
      <c r="AH66" s="8"/>
      <c r="AI66" s="8"/>
      <c r="AJ66" s="8" t="n">
        <v>1.22812913353628</v>
      </c>
      <c r="AK66" s="8" t="n">
        <v>5.06039200471842</v>
      </c>
      <c r="AL66" s="8" t="n">
        <v>5.23350936377473</v>
      </c>
      <c r="AM66" s="8" t="n">
        <v>5.29703518417047</v>
      </c>
      <c r="AN66" s="8" t="n">
        <v>5.34022191377473</v>
      </c>
      <c r="AO66" s="8" t="n">
        <v>5.3844883116191</v>
      </c>
      <c r="AP66" s="8" t="n">
        <v>5.42986136940958</v>
      </c>
      <c r="AQ66" s="8" t="n">
        <v>5.47636875364482</v>
      </c>
      <c r="AR66" s="8" t="n">
        <v>5.52403882248594</v>
      </c>
      <c r="AS66" s="8" t="n">
        <v>5.57290064304809</v>
      </c>
      <c r="AT66" s="8" t="n">
        <v>5.62298400912429</v>
      </c>
      <c r="AU66" s="8" t="n">
        <v>5.6743194593524</v>
      </c>
      <c r="AV66" s="8" t="n">
        <v>5.7269382958362</v>
      </c>
      <c r="AW66" s="8" t="n">
        <v>5.78087260323211</v>
      </c>
      <c r="AX66" s="8" t="n">
        <v>5.83615526831291</v>
      </c>
      <c r="AY66" s="8" t="n">
        <v>5.89282000002074</v>
      </c>
      <c r="AZ66" s="8" t="n">
        <v>5.95090135002125</v>
      </c>
      <c r="BA66" s="8" t="n">
        <v>6.01043473377178</v>
      </c>
      <c r="BB66" s="8" t="n">
        <v>6.07145645211608</v>
      </c>
      <c r="BC66" s="8" t="n">
        <v>6.13400371341898</v>
      </c>
      <c r="BD66" s="8" t="n">
        <v>6.19811465625446</v>
      </c>
      <c r="BE66" s="8" t="n">
        <v>6.26382837266082</v>
      </c>
      <c r="BF66" s="8" t="n">
        <v>6.33118493197734</v>
      </c>
      <c r="BG66" s="8" t="n">
        <v>6.40022540527677</v>
      </c>
      <c r="BH66" s="8" t="n">
        <v>6.47099189040869</v>
      </c>
      <c r="BI66" s="8" t="n">
        <v>2.72646980736204</v>
      </c>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9">
        <f ca="1">SUM(S66:CH66)</f>
      </c>
      <c r="CJ66" s="8" t="s">
        <v>1768</v>
      </c>
      <c r="CK66" s="8" t="n">
        <v>0.1</v>
      </c>
      <c r="CL66" s="8" t="s">
        <v>1732</v>
      </c>
      <c r="CM66" s="8" t="s">
        <v>629</v>
      </c>
      <c r="CN66" s="8" t="n">
        <v>0.8</v>
      </c>
      <c r="CO66" s="5" t="s">
        <v>1178</v>
      </c>
      <c r="CP66" s="10" t="s">
        <v>1847</v>
      </c>
      <c r="CQ66" s="5" t="n">
        <v>0.1</v>
      </c>
      <c r="CR66" s="5" t="s">
        <v>1178</v>
      </c>
      <c r="CS66" s="10"/>
      <c r="CT66" s="5"/>
      <c r="CU66" s="5"/>
      <c r="CV66" s="10"/>
      <c r="CW66" s="5"/>
      <c r="CX66" s="5"/>
      <c r="CY66" s="10"/>
      <c r="CZ66" s="5"/>
      <c r="DA66" s="5"/>
      <c r="DB66" s="5"/>
      <c r="DC66" s="10"/>
      <c r="DD66" s="5"/>
      <c r="DE66" s="11"/>
      <c r="DF66" s="11"/>
      <c r="DG66" s="5"/>
      <c r="DH66" s="5"/>
      <c r="DI66" s="5" t="s">
        <v>1178</v>
      </c>
      <c r="DJ66" s="5" t="s">
        <v>2024</v>
      </c>
      <c r="DK66" s="5"/>
    </row>
    <row r="67" ht="75">
      <c r="A67" s="5" t="n">
        <v>71.0</v>
      </c>
      <c r="B67" s="5" t="s">
        <v>1130</v>
      </c>
      <c r="C67" s="5" t="s">
        <v>975</v>
      </c>
      <c r="D67" s="5" t="s">
        <v>2716</v>
      </c>
      <c r="E67" s="5" t="s">
        <v>687</v>
      </c>
      <c r="F67" s="5" t="s">
        <v>2501</v>
      </c>
      <c r="G67" s="5" t="s">
        <v>2943</v>
      </c>
      <c r="H67" s="5" t="s">
        <v>3353</v>
      </c>
      <c r="I67" s="6"/>
      <c r="J67" s="7"/>
      <c r="K67" s="6" t="n">
        <v>38384.0</v>
      </c>
      <c r="L67" s="6"/>
      <c r="M67" s="6"/>
      <c r="N67" s="5" t="n">
        <v>8.0</v>
      </c>
      <c r="O67" s="5" t="s">
        <v>1180</v>
      </c>
      <c r="P67" s="5"/>
      <c r="Q67" s="5" t="s">
        <v>1436</v>
      </c>
      <c r="R67" s="8" t="n">
        <v>7.067</v>
      </c>
      <c r="S67" s="8"/>
      <c r="T67" s="8"/>
      <c r="U67" s="8"/>
      <c r="V67" s="8"/>
      <c r="W67" s="8"/>
      <c r="X67" s="8"/>
      <c r="Y67" s="8"/>
      <c r="Z67" s="8"/>
      <c r="AA67" s="8"/>
      <c r="AB67" s="8"/>
      <c r="AC67" s="8"/>
      <c r="AD67" s="8"/>
      <c r="AE67" s="8"/>
      <c r="AF67" s="8" t="n">
        <v>1.064</v>
      </c>
      <c r="AG67" s="8" t="n">
        <v>1.904</v>
      </c>
      <c r="AH67" s="8" t="n">
        <v>2.108</v>
      </c>
      <c r="AI67" s="8" t="n">
        <v>2.117</v>
      </c>
      <c r="AJ67" s="8" t="n">
        <v>2.134</v>
      </c>
      <c r="AK67" s="8" t="n">
        <v>2.152</v>
      </c>
      <c r="AL67" s="8" t="n">
        <v>2.169</v>
      </c>
      <c r="AM67" s="8" t="n">
        <v>2.188</v>
      </c>
      <c r="AN67" s="8" t="n">
        <v>0.735</v>
      </c>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9">
        <f ca="1">SUM(S67:CH67)</f>
      </c>
      <c r="CJ67" s="8" t="s">
        <v>2716</v>
      </c>
      <c r="CK67" s="8" t="n">
        <v>1.0</v>
      </c>
      <c r="CL67" s="8"/>
      <c r="CM67" s="8"/>
      <c r="CN67" s="8"/>
      <c r="CO67" s="5"/>
      <c r="CP67" s="10"/>
      <c r="CQ67" s="5"/>
      <c r="CR67" s="5"/>
      <c r="CS67" s="10"/>
      <c r="CT67" s="5"/>
      <c r="CU67" s="5"/>
      <c r="CV67" s="10"/>
      <c r="CW67" s="5"/>
      <c r="CX67" s="5"/>
      <c r="CY67" s="10"/>
      <c r="CZ67" s="5"/>
      <c r="DA67" s="5"/>
      <c r="DB67" s="5"/>
      <c r="DC67" s="10"/>
      <c r="DD67" s="5"/>
      <c r="DE67" s="11"/>
      <c r="DF67" s="11"/>
      <c r="DG67" s="5"/>
      <c r="DH67" s="5"/>
      <c r="DI67" s="5"/>
      <c r="DJ67" s="5" t="s">
        <v>2306</v>
      </c>
      <c r="DK67" s="5"/>
    </row>
    <row r="68" ht="49.5" customHeight="1">
      <c r="A68" s="5" t="n">
        <v>72.0</v>
      </c>
      <c r="B68" s="5" t="s">
        <v>2269</v>
      </c>
      <c r="C68" s="5" t="s">
        <v>975</v>
      </c>
      <c r="D68" s="5" t="s">
        <v>2716</v>
      </c>
      <c r="E68" s="5" t="s">
        <v>687</v>
      </c>
      <c r="F68" s="5" t="s">
        <v>2168</v>
      </c>
      <c r="G68" s="5" t="s">
        <v>2943</v>
      </c>
      <c r="H68" s="5" t="s">
        <v>3353</v>
      </c>
      <c r="I68" s="6"/>
      <c r="J68" s="7"/>
      <c r="K68" s="6" t="n">
        <v>37681.0</v>
      </c>
      <c r="L68" s="6"/>
      <c r="M68" s="6"/>
      <c r="N68" s="5" t="n">
        <v>25.0</v>
      </c>
      <c r="O68" s="5" t="s">
        <v>1180</v>
      </c>
      <c r="P68" s="5"/>
      <c r="Q68" s="5" t="s">
        <v>1436</v>
      </c>
      <c r="R68" s="8" t="n">
        <v>13.1</v>
      </c>
      <c r="S68" s="8"/>
      <c r="T68" s="8"/>
      <c r="U68" s="8"/>
      <c r="V68" s="8"/>
      <c r="W68" s="8"/>
      <c r="X68" s="8"/>
      <c r="Y68" s="8"/>
      <c r="Z68" s="8"/>
      <c r="AA68" s="8"/>
      <c r="AB68" s="8"/>
      <c r="AC68" s="8"/>
      <c r="AD68" s="8"/>
      <c r="AE68" s="8" t="n">
        <v>0.531</v>
      </c>
      <c r="AF68" s="8" t="n">
        <v>2.127</v>
      </c>
      <c r="AG68" s="8" t="n">
        <v>2.183</v>
      </c>
      <c r="AH68" s="8" t="n">
        <v>2.143</v>
      </c>
      <c r="AI68" s="8" t="n">
        <v>2.176</v>
      </c>
      <c r="AJ68" s="8" t="n">
        <v>2.234</v>
      </c>
      <c r="AK68" s="8" t="n">
        <v>2.292</v>
      </c>
      <c r="AL68" s="8" t="n">
        <v>2.34</v>
      </c>
      <c r="AM68" s="8" t="n">
        <v>2.371</v>
      </c>
      <c r="AN68" s="8" t="n">
        <v>2.388</v>
      </c>
      <c r="AO68" s="8" t="n">
        <v>2.398</v>
      </c>
      <c r="AP68" s="8" t="n">
        <v>2.408</v>
      </c>
      <c r="AQ68" s="8" t="n">
        <v>2.419</v>
      </c>
      <c r="AR68" s="8" t="n">
        <v>2.441</v>
      </c>
      <c r="AS68" s="8" t="n">
        <v>2.49</v>
      </c>
      <c r="AT68" s="8" t="n">
        <v>2.561</v>
      </c>
      <c r="AU68" s="8" t="n">
        <v>2.638</v>
      </c>
      <c r="AV68" s="8" t="n">
        <v>2.714</v>
      </c>
      <c r="AW68" s="8" t="n">
        <v>2.742</v>
      </c>
      <c r="AX68" s="8" t="n">
        <v>2.746</v>
      </c>
      <c r="AY68" s="8" t="n">
        <v>2.758</v>
      </c>
      <c r="AZ68" s="8" t="n">
        <v>2.755</v>
      </c>
      <c r="BA68" s="8" t="n">
        <v>2.723</v>
      </c>
      <c r="BB68" s="8" t="n">
        <v>2.044</v>
      </c>
      <c r="BC68" s="8" t="n">
        <v>1.404</v>
      </c>
      <c r="BD68" s="8" t="n">
        <v>1.427</v>
      </c>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9">
        <f ca="1">SUM(S68:CH68)</f>
      </c>
      <c r="CJ68" s="8" t="s">
        <v>777</v>
      </c>
      <c r="CK68" s="8" t="n">
        <v>1.0</v>
      </c>
      <c r="CL68" s="8" t="s">
        <v>1178</v>
      </c>
      <c r="CM68" s="8"/>
      <c r="CN68" s="8"/>
      <c r="CO68" s="5"/>
      <c r="CP68" s="10"/>
      <c r="CQ68" s="5"/>
      <c r="CR68" s="5"/>
      <c r="CS68" s="10"/>
      <c r="CT68" s="5"/>
      <c r="CU68" s="5"/>
      <c r="CV68" s="10"/>
      <c r="CW68" s="5"/>
      <c r="CX68" s="5"/>
      <c r="CY68" s="10"/>
      <c r="CZ68" s="5"/>
      <c r="DA68" s="5"/>
      <c r="DB68" s="5"/>
      <c r="DC68" s="10"/>
      <c r="DD68" s="5"/>
      <c r="DE68" s="11"/>
      <c r="DF68" s="11"/>
      <c r="DG68" s="5"/>
      <c r="DH68" s="5"/>
      <c r="DI68" s="5" t="s">
        <v>1178</v>
      </c>
      <c r="DJ68" s="5" t="s">
        <v>2306</v>
      </c>
      <c r="DK68" s="5"/>
    </row>
    <row r="69" ht="90">
      <c r="A69" s="5" t="n">
        <v>73.0</v>
      </c>
      <c r="B69" s="5" t="s">
        <v>3897</v>
      </c>
      <c r="C69" s="5" t="s">
        <v>975</v>
      </c>
      <c r="D69" s="5" t="s">
        <v>2103</v>
      </c>
      <c r="E69" s="5" t="s">
        <v>687</v>
      </c>
      <c r="F69" s="5" t="s">
        <v>2501</v>
      </c>
      <c r="G69" s="5" t="s">
        <v>2943</v>
      </c>
      <c r="H69" s="5" t="s">
        <v>3353</v>
      </c>
      <c r="I69" s="6"/>
      <c r="J69" s="7"/>
      <c r="K69" s="6" t="n">
        <v>38933.0</v>
      </c>
      <c r="L69" s="6"/>
      <c r="M69" s="6"/>
      <c r="N69" s="5" t="n">
        <v>30.0</v>
      </c>
      <c r="O69" s="5" t="s">
        <v>1180</v>
      </c>
      <c r="P69" s="5"/>
      <c r="Q69" s="5" t="s">
        <v>1436</v>
      </c>
      <c r="R69" s="8" t="n">
        <v>54.0</v>
      </c>
      <c r="S69" s="8"/>
      <c r="T69" s="8"/>
      <c r="U69" s="8"/>
      <c r="V69" s="8"/>
      <c r="W69" s="8"/>
      <c r="X69" s="8"/>
      <c r="Y69" s="8"/>
      <c r="Z69" s="8"/>
      <c r="AA69" s="8"/>
      <c r="AB69" s="8"/>
      <c r="AC69" s="8"/>
      <c r="AD69" s="8"/>
      <c r="AE69" s="8"/>
      <c r="AF69" s="8"/>
      <c r="AG69" s="8" t="n">
        <v>0.71</v>
      </c>
      <c r="AH69" s="8" t="n">
        <v>3.752</v>
      </c>
      <c r="AI69" s="8" t="n">
        <v>6.52</v>
      </c>
      <c r="AJ69" s="8" t="n">
        <v>6.539</v>
      </c>
      <c r="AK69" s="8" t="n">
        <v>6.612</v>
      </c>
      <c r="AL69" s="8" t="n">
        <v>6.687</v>
      </c>
      <c r="AM69" s="8" t="n">
        <v>6.776</v>
      </c>
      <c r="AN69" s="8" t="n">
        <v>6.855</v>
      </c>
      <c r="AO69" s="8" t="n">
        <v>6.936</v>
      </c>
      <c r="AP69" s="8" t="n">
        <v>7.019</v>
      </c>
      <c r="AQ69" s="8" t="n">
        <v>7.104</v>
      </c>
      <c r="AR69" s="8" t="n">
        <v>7.191</v>
      </c>
      <c r="AS69" s="8" t="n">
        <v>7.281</v>
      </c>
      <c r="AT69" s="8" t="n">
        <v>7.373</v>
      </c>
      <c r="AU69" s="8" t="n">
        <v>7.466</v>
      </c>
      <c r="AV69" s="8" t="n">
        <v>7.563</v>
      </c>
      <c r="AW69" s="8" t="n">
        <v>7.661</v>
      </c>
      <c r="AX69" s="8" t="n">
        <v>7.763</v>
      </c>
      <c r="AY69" s="8" t="n">
        <v>7.866</v>
      </c>
      <c r="AZ69" s="8" t="n">
        <v>7.973</v>
      </c>
      <c r="BA69" s="8" t="n">
        <v>8.082</v>
      </c>
      <c r="BB69" s="8" t="n">
        <v>8.193</v>
      </c>
      <c r="BC69" s="8" t="n">
        <v>8.308</v>
      </c>
      <c r="BD69" s="8" t="n">
        <v>8.425</v>
      </c>
      <c r="BE69" s="8" t="n">
        <v>8.545</v>
      </c>
      <c r="BF69" s="8" t="n">
        <v>8.669</v>
      </c>
      <c r="BG69" s="8" t="n">
        <v>8.795</v>
      </c>
      <c r="BH69" s="8" t="n">
        <v>8.925</v>
      </c>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9">
        <f ca="1">SUM(S69:CH69)</f>
      </c>
      <c r="CJ69" s="8" t="s">
        <v>2425</v>
      </c>
      <c r="CK69" s="8" t="n">
        <v>0.85</v>
      </c>
      <c r="CL69" s="8" t="s">
        <v>1178</v>
      </c>
      <c r="CM69" s="8" t="s">
        <v>1131</v>
      </c>
      <c r="CN69" s="8" t="n">
        <v>0.15</v>
      </c>
      <c r="CO69" s="5" t="s">
        <v>1630</v>
      </c>
      <c r="CP69" s="10"/>
      <c r="CQ69" s="5"/>
      <c r="CR69" s="5"/>
      <c r="CS69" s="10"/>
      <c r="CT69" s="5"/>
      <c r="CU69" s="5"/>
      <c r="CV69" s="10"/>
      <c r="CW69" s="5"/>
      <c r="CX69" s="5"/>
      <c r="CY69" s="10"/>
      <c r="CZ69" s="5"/>
      <c r="DA69" s="5"/>
      <c r="DB69" s="5"/>
      <c r="DC69" s="10"/>
      <c r="DD69" s="5"/>
      <c r="DE69" s="11"/>
      <c r="DF69" s="11"/>
      <c r="DG69" s="5"/>
      <c r="DH69" s="5"/>
      <c r="DI69" s="5" t="s">
        <v>1178</v>
      </c>
      <c r="DJ69" s="5" t="s">
        <v>2306</v>
      </c>
      <c r="DK69" s="5"/>
    </row>
    <row r="70" ht="49.5" customHeight="1">
      <c r="A70" s="5" t="n">
        <v>75.0</v>
      </c>
      <c r="B70" s="5" t="s">
        <v>1256</v>
      </c>
      <c r="C70" s="5" t="s">
        <v>975</v>
      </c>
      <c r="D70" s="5" t="s">
        <v>1897</v>
      </c>
      <c r="E70" s="5" t="s">
        <v>2299</v>
      </c>
      <c r="F70" s="5" t="s">
        <v>1375</v>
      </c>
      <c r="G70" s="5" t="s">
        <v>3821</v>
      </c>
      <c r="H70" s="5" t="s">
        <v>3353</v>
      </c>
      <c r="I70" s="6"/>
      <c r="J70" s="7"/>
      <c r="K70" s="6" t="n">
        <v>39435.0</v>
      </c>
      <c r="L70" s="6"/>
      <c r="M70" s="6"/>
      <c r="N70" s="5" t="n">
        <v>25.0</v>
      </c>
      <c r="O70" s="5" t="s">
        <v>1180</v>
      </c>
      <c r="P70" s="5"/>
      <c r="Q70" s="5" t="s">
        <v>1436</v>
      </c>
      <c r="R70" s="8" t="n">
        <v>47.8041103875626</v>
      </c>
      <c r="S70" s="8"/>
      <c r="T70" s="8"/>
      <c r="U70" s="8"/>
      <c r="V70" s="8"/>
      <c r="W70" s="8"/>
      <c r="X70" s="8"/>
      <c r="Y70" s="8"/>
      <c r="Z70" s="8"/>
      <c r="AA70" s="8"/>
      <c r="AB70" s="8"/>
      <c r="AC70" s="8"/>
      <c r="AD70" s="8"/>
      <c r="AE70" s="8"/>
      <c r="AF70" s="8"/>
      <c r="AG70" s="8"/>
      <c r="AH70" s="8"/>
      <c r="AI70" s="8"/>
      <c r="AJ70" s="8" t="n">
        <v>4.88647854991719</v>
      </c>
      <c r="AK70" s="8" t="n">
        <v>5.93180982889814</v>
      </c>
      <c r="AL70" s="8" t="n">
        <v>6.00154628712059</v>
      </c>
      <c r="AM70" s="8" t="n">
        <v>6.07302615679861</v>
      </c>
      <c r="AN70" s="8" t="n">
        <v>6.14629302321857</v>
      </c>
      <c r="AO70" s="8" t="n">
        <v>6.22139156129904</v>
      </c>
      <c r="AP70" s="8" t="n">
        <v>6.29836756283151</v>
      </c>
      <c r="AQ70" s="8" t="n">
        <v>6.3772679644023</v>
      </c>
      <c r="AR70" s="8" t="n">
        <v>6.45814087601236</v>
      </c>
      <c r="AS70" s="8" t="n">
        <v>6.54103561041266</v>
      </c>
      <c r="AT70" s="8" t="n">
        <v>6.62600271317298</v>
      </c>
      <c r="AU70" s="8" t="n">
        <v>6.71309399350231</v>
      </c>
      <c r="AV70" s="8" t="n">
        <v>6.80236255583986</v>
      </c>
      <c r="AW70" s="8" t="n">
        <v>6.89386283223586</v>
      </c>
      <c r="AX70" s="8" t="n">
        <v>6.98765061554175</v>
      </c>
      <c r="AY70" s="8" t="n">
        <v>7.0837830934303</v>
      </c>
      <c r="AZ70" s="8" t="n">
        <v>7.18231888326606</v>
      </c>
      <c r="BA70" s="8" t="n">
        <v>7.28331806784771</v>
      </c>
      <c r="BB70" s="8" t="n">
        <v>7.3868422320439</v>
      </c>
      <c r="BC70" s="8" t="n">
        <v>7.492954500345</v>
      </c>
      <c r="BD70" s="8" t="n">
        <v>7.60171957535362</v>
      </c>
      <c r="BE70" s="8" t="n">
        <v>7.71320377723746</v>
      </c>
      <c r="BF70" s="8" t="n">
        <v>7.8274750841684</v>
      </c>
      <c r="BG70" s="8" t="n">
        <v>7.9446031737726</v>
      </c>
      <c r="BH70" s="8" t="n">
        <v>8.06465946561692</v>
      </c>
      <c r="BI70" s="8" t="n">
        <v>1.36461952745956</v>
      </c>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9">
        <f ca="1">SUM(S70:CH70)</f>
      </c>
      <c r="CJ70" s="8" t="s">
        <v>1768</v>
      </c>
      <c r="CK70" s="8" t="n">
        <v>0.19</v>
      </c>
      <c r="CL70" s="8" t="s">
        <v>1732</v>
      </c>
      <c r="CM70" s="8" t="s">
        <v>903</v>
      </c>
      <c r="CN70" s="8" t="n">
        <v>0.4</v>
      </c>
      <c r="CO70" s="5" t="s">
        <v>1178</v>
      </c>
      <c r="CP70" s="10" t="s">
        <v>955</v>
      </c>
      <c r="CQ70" s="5" t="n">
        <v>0.2</v>
      </c>
      <c r="CR70" s="5" t="s">
        <v>1178</v>
      </c>
      <c r="CS70" s="10" t="s">
        <v>3266</v>
      </c>
      <c r="CT70" s="5" t="n">
        <v>0.2</v>
      </c>
      <c r="CU70" s="5"/>
      <c r="CV70" s="10" t="s">
        <v>1897</v>
      </c>
      <c r="CW70" s="5" t="n">
        <v>0.01</v>
      </c>
      <c r="CX70" s="5" t="s">
        <v>1178</v>
      </c>
      <c r="CY70" s="10"/>
      <c r="CZ70" s="5"/>
      <c r="DA70" s="5"/>
      <c r="DB70" s="5"/>
      <c r="DC70" s="10"/>
      <c r="DD70" s="5"/>
      <c r="DE70" s="11"/>
      <c r="DF70" s="11"/>
      <c r="DG70" s="5"/>
      <c r="DH70" s="5"/>
      <c r="DI70" s="5" t="s">
        <v>1178</v>
      </c>
      <c r="DJ70" s="5" t="s">
        <v>2024</v>
      </c>
      <c r="DK70" s="5"/>
    </row>
    <row r="71" ht="135">
      <c r="A71" s="5" t="n">
        <v>76.0</v>
      </c>
      <c r="B71" s="5" t="s">
        <v>881</v>
      </c>
      <c r="C71" s="5" t="s">
        <v>975</v>
      </c>
      <c r="D71" s="5" t="s">
        <v>3691</v>
      </c>
      <c r="E71" s="5" t="s">
        <v>687</v>
      </c>
      <c r="F71" s="5" t="s">
        <v>975</v>
      </c>
      <c r="G71" s="5" t="s">
        <v>845</v>
      </c>
      <c r="H71" s="5" t="s">
        <v>3353</v>
      </c>
      <c r="I71" s="6"/>
      <c r="J71" s="7"/>
      <c r="K71" s="6" t="n">
        <v>36616.0</v>
      </c>
      <c r="L71" s="6"/>
      <c r="M71" s="6"/>
      <c r="N71" s="5" t="n">
        <v>25.58</v>
      </c>
      <c r="O71" s="5" t="s">
        <v>1180</v>
      </c>
      <c r="P71" s="5"/>
      <c r="Q71" s="5" t="s">
        <v>549</v>
      </c>
      <c r="R71" s="8" t="n">
        <v>19.0</v>
      </c>
      <c r="S71" s="8"/>
      <c r="T71" s="8"/>
      <c r="U71" s="8"/>
      <c r="V71" s="8"/>
      <c r="W71" s="8"/>
      <c r="X71" s="8"/>
      <c r="Y71" s="8"/>
      <c r="Z71" s="8"/>
      <c r="AA71" s="8" t="n">
        <v>0.086</v>
      </c>
      <c r="AB71" s="8" t="n">
        <v>2.033</v>
      </c>
      <c r="AC71" s="8" t="n">
        <v>3.406</v>
      </c>
      <c r="AD71" s="8" t="n">
        <v>3.527</v>
      </c>
      <c r="AE71" s="8" t="n">
        <v>3.643</v>
      </c>
      <c r="AF71" s="8" t="n">
        <v>3.743</v>
      </c>
      <c r="AG71" s="8" t="n">
        <v>3.887</v>
      </c>
      <c r="AH71" s="8" t="n">
        <v>4.009</v>
      </c>
      <c r="AI71" s="8" t="n">
        <v>4.14</v>
      </c>
      <c r="AJ71" s="8" t="n">
        <v>4.23</v>
      </c>
      <c r="AK71" s="8" t="n">
        <v>4.32</v>
      </c>
      <c r="AL71" s="8" t="n">
        <v>4.41</v>
      </c>
      <c r="AM71" s="8" t="n">
        <v>4.5</v>
      </c>
      <c r="AN71" s="8" t="n">
        <v>4.6</v>
      </c>
      <c r="AO71" s="8" t="n">
        <v>4.69</v>
      </c>
      <c r="AP71" s="8" t="n">
        <v>4.8</v>
      </c>
      <c r="AQ71" s="8" t="n">
        <v>4.9</v>
      </c>
      <c r="AR71" s="8" t="n">
        <v>5.01</v>
      </c>
      <c r="AS71" s="8" t="n">
        <v>5.12</v>
      </c>
      <c r="AT71" s="8" t="n">
        <v>5.23</v>
      </c>
      <c r="AU71" s="8" t="n">
        <v>5.35</v>
      </c>
      <c r="AV71" s="8" t="n">
        <v>5.47</v>
      </c>
      <c r="AW71" s="8" t="n">
        <v>5.59</v>
      </c>
      <c r="AX71" s="8" t="n">
        <v>5.72</v>
      </c>
      <c r="AY71" s="8" t="n">
        <v>5.85</v>
      </c>
      <c r="AZ71" s="8" t="n">
        <v>2.0</v>
      </c>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9">
        <f ca="1">SUM(S71:CH71)</f>
      </c>
      <c r="CJ71" s="8" t="s">
        <v>1488</v>
      </c>
      <c r="CK71" s="8" t="n">
        <v>1.0</v>
      </c>
      <c r="CL71" s="8" t="s">
        <v>1178</v>
      </c>
      <c r="CM71" s="8"/>
      <c r="CN71" s="8"/>
      <c r="CO71" s="5"/>
      <c r="CP71" s="10"/>
      <c r="CQ71" s="5"/>
      <c r="CR71" s="5"/>
      <c r="CS71" s="10"/>
      <c r="CT71" s="5"/>
      <c r="CU71" s="5"/>
      <c r="CV71" s="10"/>
      <c r="CW71" s="5"/>
      <c r="CX71" s="5"/>
      <c r="CY71" s="10"/>
      <c r="CZ71" s="5"/>
      <c r="DA71" s="5"/>
      <c r="DB71" s="5"/>
      <c r="DC71" s="10"/>
      <c r="DD71" s="5"/>
      <c r="DE71" s="11"/>
      <c r="DF71" s="11"/>
      <c r="DG71" s="5"/>
      <c r="DH71" s="5"/>
      <c r="DI71" s="5" t="s">
        <v>1732</v>
      </c>
      <c r="DJ71" s="5" t="s">
        <v>514</v>
      </c>
      <c r="DK71" s="5"/>
    </row>
    <row r="72" ht="60">
      <c r="A72" s="5" t="n">
        <v>77.0</v>
      </c>
      <c r="B72" s="5" t="s">
        <v>3941</v>
      </c>
      <c r="C72" s="5" t="s">
        <v>975</v>
      </c>
      <c r="D72" s="5" t="s">
        <v>2859</v>
      </c>
      <c r="E72" s="5" t="s">
        <v>687</v>
      </c>
      <c r="F72" s="5" t="s">
        <v>3028</v>
      </c>
      <c r="G72" s="5" t="s">
        <v>2943</v>
      </c>
      <c r="H72" s="5" t="s">
        <v>3353</v>
      </c>
      <c r="I72" s="6" t="n">
        <v>37242.0</v>
      </c>
      <c r="J72" s="7"/>
      <c r="K72" s="6" t="n">
        <v>37888.0</v>
      </c>
      <c r="L72" s="6"/>
      <c r="M72" s="6"/>
      <c r="N72" s="5" t="n">
        <v>25.0</v>
      </c>
      <c r="O72" s="5" t="s">
        <v>1180</v>
      </c>
      <c r="P72" s="5"/>
      <c r="Q72" s="5" t="s">
        <v>549</v>
      </c>
      <c r="R72" s="8" t="n">
        <v>50.0</v>
      </c>
      <c r="S72" s="8"/>
      <c r="T72" s="8"/>
      <c r="U72" s="8"/>
      <c r="V72" s="8"/>
      <c r="W72" s="8"/>
      <c r="X72" s="8"/>
      <c r="Y72" s="8"/>
      <c r="Z72" s="8"/>
      <c r="AA72" s="8"/>
      <c r="AB72" s="8"/>
      <c r="AC72" s="8"/>
      <c r="AD72" s="8"/>
      <c r="AE72" s="8" t="n">
        <v>1.38</v>
      </c>
      <c r="AF72" s="8" t="n">
        <v>3.32</v>
      </c>
      <c r="AG72" s="8" t="n">
        <v>1.74</v>
      </c>
      <c r="AH72" s="8" t="n">
        <v>3.9429</v>
      </c>
      <c r="AI72" s="8" t="n">
        <v>3.98697975</v>
      </c>
      <c r="AJ72" s="8" t="n">
        <v>4.032271693125</v>
      </c>
      <c r="AK72" s="8" t="n">
        <v>4.07880916468594</v>
      </c>
      <c r="AL72" s="8" t="n">
        <v>4.1266264167148</v>
      </c>
      <c r="AM72" s="8" t="n">
        <v>4.17575864317446</v>
      </c>
      <c r="AN72" s="8" t="n">
        <v>4.22624200586176</v>
      </c>
      <c r="AO72" s="8" t="n">
        <v>4.27811366102296</v>
      </c>
      <c r="AP72" s="8" t="n">
        <v>4.33141178670109</v>
      </c>
      <c r="AQ72" s="8" t="n">
        <v>4.38617561083537</v>
      </c>
      <c r="AR72" s="8" t="n">
        <v>4.44244544013334</v>
      </c>
      <c r="AS72" s="8" t="n">
        <v>4.50026268973701</v>
      </c>
      <c r="AT72" s="8" t="n">
        <v>4.55966991370477</v>
      </c>
      <c r="AU72" s="8" t="n">
        <v>4.62071083633166</v>
      </c>
      <c r="AV72" s="8" t="n">
        <v>4.68343038433078</v>
      </c>
      <c r="AW72" s="8" t="n">
        <v>4.74787471989987</v>
      </c>
      <c r="AX72" s="8" t="n">
        <v>4.81409127469712</v>
      </c>
      <c r="AY72" s="8" t="n">
        <v>4.88212878475129</v>
      </c>
      <c r="AZ72" s="8" t="n">
        <v>4.95203732633195</v>
      </c>
      <c r="BA72" s="8" t="n">
        <v>5.02386835280608</v>
      </c>
      <c r="BB72" s="8" t="n">
        <v>5.09767473250825</v>
      </c>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9">
        <f ca="1">SUM(S72:CH72)</f>
      </c>
      <c r="CJ72" s="8" t="s">
        <v>1607</v>
      </c>
      <c r="CK72" s="8" t="n">
        <v>0.75</v>
      </c>
      <c r="CL72" s="8" t="s">
        <v>1178</v>
      </c>
      <c r="CM72" s="8" t="s">
        <v>3217</v>
      </c>
      <c r="CN72" s="8" t="n">
        <v>0.25</v>
      </c>
      <c r="CO72" s="5" t="s">
        <v>1178</v>
      </c>
      <c r="CP72" s="10"/>
      <c r="CQ72" s="5"/>
      <c r="CR72" s="5"/>
      <c r="CS72" s="10"/>
      <c r="CT72" s="5"/>
      <c r="CU72" s="5"/>
      <c r="CV72" s="10"/>
      <c r="CW72" s="5"/>
      <c r="CX72" s="5"/>
      <c r="CY72" s="10"/>
      <c r="CZ72" s="5"/>
      <c r="DA72" s="5"/>
      <c r="DB72" s="5"/>
      <c r="DC72" s="10"/>
      <c r="DD72" s="5"/>
      <c r="DE72" s="11"/>
      <c r="DF72" s="11"/>
      <c r="DG72" s="5"/>
      <c r="DH72" s="5"/>
      <c r="DI72" s="5" t="s">
        <v>1178</v>
      </c>
      <c r="DJ72" s="5" t="s">
        <v>2306</v>
      </c>
      <c r="DK72" s="5"/>
    </row>
    <row r="73" ht="90">
      <c r="A73" s="5" t="n">
        <v>78.0</v>
      </c>
      <c r="B73" s="5" t="s">
        <v>3156</v>
      </c>
      <c r="C73" s="5" t="s">
        <v>975</v>
      </c>
      <c r="D73" s="5" t="s">
        <v>2567</v>
      </c>
      <c r="E73" s="5" t="s">
        <v>687</v>
      </c>
      <c r="F73" s="5" t="s">
        <v>2501</v>
      </c>
      <c r="G73" s="5" t="s">
        <v>2943</v>
      </c>
      <c r="H73" s="5" t="s">
        <v>3353</v>
      </c>
      <c r="I73" s="6"/>
      <c r="J73" s="7"/>
      <c r="K73" s="6" t="n">
        <v>37408.0</v>
      </c>
      <c r="L73" s="6"/>
      <c r="M73" s="6"/>
      <c r="N73" s="5" t="n">
        <v>30.0</v>
      </c>
      <c r="O73" s="5" t="s">
        <v>1180</v>
      </c>
      <c r="P73" s="5"/>
      <c r="Q73" s="5" t="s">
        <v>549</v>
      </c>
      <c r="R73" s="8" t="n">
        <v>23.8</v>
      </c>
      <c r="S73" s="8"/>
      <c r="T73" s="8"/>
      <c r="U73" s="8"/>
      <c r="V73" s="8"/>
      <c r="W73" s="8"/>
      <c r="X73" s="8"/>
      <c r="Y73" s="8"/>
      <c r="Z73" s="8"/>
      <c r="AA73" s="8"/>
      <c r="AB73" s="8"/>
      <c r="AC73" s="8" t="n">
        <v>0.336</v>
      </c>
      <c r="AD73" s="8" t="n">
        <v>1.575</v>
      </c>
      <c r="AE73" s="8" t="n">
        <v>2.691</v>
      </c>
      <c r="AF73" s="8" t="n">
        <v>2.807</v>
      </c>
      <c r="AG73" s="8" t="n">
        <v>2.851</v>
      </c>
      <c r="AH73" s="8" t="n">
        <v>2.897</v>
      </c>
      <c r="AI73" s="8" t="n">
        <v>2.944</v>
      </c>
      <c r="AJ73" s="8" t="n">
        <v>2.993</v>
      </c>
      <c r="AK73" s="8" t="n">
        <v>3.042</v>
      </c>
      <c r="AL73" s="8" t="n">
        <v>3.092</v>
      </c>
      <c r="AM73" s="8" t="n">
        <v>2.981</v>
      </c>
      <c r="AN73" s="8" t="n">
        <v>3.03</v>
      </c>
      <c r="AO73" s="8" t="n">
        <v>3.08</v>
      </c>
      <c r="AP73" s="8" t="n">
        <v>3.132</v>
      </c>
      <c r="AQ73" s="8" t="n">
        <v>3.184</v>
      </c>
      <c r="AR73" s="8" t="n">
        <v>3.238</v>
      </c>
      <c r="AS73" s="8" t="n">
        <v>3.292</v>
      </c>
      <c r="AT73" s="8" t="n">
        <v>3.348</v>
      </c>
      <c r="AU73" s="8" t="n">
        <v>3.406</v>
      </c>
      <c r="AV73" s="8" t="n">
        <v>3.464</v>
      </c>
      <c r="AW73" s="8" t="n">
        <v>3.524</v>
      </c>
      <c r="AX73" s="8" t="n">
        <v>3.585</v>
      </c>
      <c r="AY73" s="8" t="n">
        <v>3.648</v>
      </c>
      <c r="AZ73" s="8" t="n">
        <v>3.712</v>
      </c>
      <c r="BA73" s="8" t="n">
        <v>3.777</v>
      </c>
      <c r="BB73" s="8" t="n">
        <v>3.844</v>
      </c>
      <c r="BC73" s="8" t="n">
        <v>3.913</v>
      </c>
      <c r="BD73" s="8" t="n">
        <v>3.983</v>
      </c>
      <c r="BE73" s="8" t="n">
        <v>4.054</v>
      </c>
      <c r="BF73" s="8" t="n">
        <v>4.127</v>
      </c>
      <c r="BG73" s="8" t="n">
        <v>0.762</v>
      </c>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9">
        <f ca="1">SUM(S73:CH73)</f>
      </c>
      <c r="CJ73" s="8" t="s">
        <v>3266</v>
      </c>
      <c r="CK73" s="8" t="n">
        <v>1.0</v>
      </c>
      <c r="CL73" s="8" t="s">
        <v>1178</v>
      </c>
      <c r="CM73" s="8"/>
      <c r="CN73" s="8"/>
      <c r="CO73" s="5"/>
      <c r="CP73" s="10"/>
      <c r="CQ73" s="5"/>
      <c r="CR73" s="5"/>
      <c r="CS73" s="10"/>
      <c r="CT73" s="5"/>
      <c r="CU73" s="5"/>
      <c r="CV73" s="10"/>
      <c r="CW73" s="5"/>
      <c r="CX73" s="5"/>
      <c r="CY73" s="10"/>
      <c r="CZ73" s="5"/>
      <c r="DA73" s="5"/>
      <c r="DB73" s="5"/>
      <c r="DC73" s="10"/>
      <c r="DD73" s="5"/>
      <c r="DE73" s="11"/>
      <c r="DF73" s="11"/>
      <c r="DG73" s="5"/>
      <c r="DH73" s="5"/>
      <c r="DI73" s="5"/>
      <c r="DJ73" s="5" t="s">
        <v>2306</v>
      </c>
      <c r="DK73" s="5"/>
    </row>
    <row r="74" ht="49.5" customHeight="1">
      <c r="A74" s="5" t="n">
        <v>79.0</v>
      </c>
      <c r="B74" s="5" t="s">
        <v>1821</v>
      </c>
      <c r="C74" s="5" t="s">
        <v>975</v>
      </c>
      <c r="D74" s="5" t="s">
        <v>2859</v>
      </c>
      <c r="E74" s="5" t="s">
        <v>687</v>
      </c>
      <c r="F74" s="5" t="s">
        <v>2501</v>
      </c>
      <c r="G74" s="5" t="s">
        <v>2943</v>
      </c>
      <c r="H74" s="5" t="s">
        <v>3353</v>
      </c>
      <c r="I74" s="6"/>
      <c r="J74" s="7"/>
      <c r="K74" s="6" t="n">
        <v>36980.0</v>
      </c>
      <c r="L74" s="6"/>
      <c r="M74" s="6"/>
      <c r="N74" s="5" t="n">
        <v>25.0</v>
      </c>
      <c r="O74" s="5" t="s">
        <v>1180</v>
      </c>
      <c r="P74" s="5"/>
      <c r="Q74" s="5" t="s">
        <v>549</v>
      </c>
      <c r="R74" s="8" t="n">
        <v>59.3</v>
      </c>
      <c r="S74" s="8"/>
      <c r="T74" s="8"/>
      <c r="U74" s="8"/>
      <c r="V74" s="8"/>
      <c r="W74" s="8"/>
      <c r="X74" s="8"/>
      <c r="Y74" s="8"/>
      <c r="Z74" s="8"/>
      <c r="AA74" s="8"/>
      <c r="AB74" s="8"/>
      <c r="AC74" s="8" t="n">
        <v>2.4</v>
      </c>
      <c r="AD74" s="8" t="n">
        <v>3.0</v>
      </c>
      <c r="AE74" s="8" t="n">
        <v>3.1</v>
      </c>
      <c r="AF74" s="8" t="n">
        <v>3.79</v>
      </c>
      <c r="AG74" s="8" t="n">
        <v>3.3</v>
      </c>
      <c r="AH74" s="8" t="n">
        <v>3.9</v>
      </c>
      <c r="AI74" s="8" t="n">
        <v>3.1</v>
      </c>
      <c r="AJ74" s="8" t="n">
        <v>3.1341</v>
      </c>
      <c r="AK74" s="8" t="n">
        <v>3.16913775</v>
      </c>
      <c r="AL74" s="8" t="n">
        <v>3.205139038125</v>
      </c>
      <c r="AM74" s="8" t="n">
        <v>3.24213036167344</v>
      </c>
      <c r="AN74" s="8" t="n">
        <v>3.28013894661946</v>
      </c>
      <c r="AO74" s="8" t="n">
        <v>3.31919276765149</v>
      </c>
      <c r="AP74" s="8" t="n">
        <v>3.35932056876191</v>
      </c>
      <c r="AQ74" s="8" t="n">
        <v>3.40055188440286</v>
      </c>
      <c r="AR74" s="8" t="n">
        <v>3.44291706122394</v>
      </c>
      <c r="AS74" s="8" t="n">
        <v>3.4864472804076</v>
      </c>
      <c r="AT74" s="8" t="n">
        <v>3.53117458061881</v>
      </c>
      <c r="AU74" s="8" t="n">
        <v>3.57713188158582</v>
      </c>
      <c r="AV74" s="8" t="n">
        <v>3.62435300832944</v>
      </c>
      <c r="AW74" s="8" t="n">
        <v>3.6728727160585</v>
      </c>
      <c r="AX74" s="8" t="n">
        <v>3.7227267157501</v>
      </c>
      <c r="AY74" s="8" t="n">
        <v>3.77395170043323</v>
      </c>
      <c r="AZ74" s="8" t="n">
        <v>3.82658537219515</v>
      </c>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9">
        <f ca="1">SUM(S74:CH74)</f>
      </c>
      <c r="CJ74" s="8" t="s">
        <v>3573</v>
      </c>
      <c r="CK74" s="8" t="n">
        <v>1.0</v>
      </c>
      <c r="CL74" s="8" t="s">
        <v>1178</v>
      </c>
      <c r="CM74" s="8"/>
      <c r="CN74" s="8"/>
      <c r="CO74" s="5"/>
      <c r="CP74" s="10"/>
      <c r="CQ74" s="5"/>
      <c r="CR74" s="5"/>
      <c r="CS74" s="10"/>
      <c r="CT74" s="5"/>
      <c r="CU74" s="5"/>
      <c r="CV74" s="10"/>
      <c r="CW74" s="5"/>
      <c r="CX74" s="5"/>
      <c r="CY74" s="10"/>
      <c r="CZ74" s="5"/>
      <c r="DA74" s="5"/>
      <c r="DB74" s="5"/>
      <c r="DC74" s="10"/>
      <c r="DD74" s="5"/>
      <c r="DE74" s="11"/>
      <c r="DF74" s="11"/>
      <c r="DG74" s="5"/>
      <c r="DH74" s="5"/>
      <c r="DI74" s="5" t="s">
        <v>1178</v>
      </c>
      <c r="DJ74" s="5" t="s">
        <v>2306</v>
      </c>
      <c r="DK74" s="5"/>
    </row>
    <row r="75" ht="105">
      <c r="A75" s="5" t="n">
        <v>80.0</v>
      </c>
      <c r="B75" s="5" t="s">
        <v>3176</v>
      </c>
      <c r="C75" s="5" t="s">
        <v>975</v>
      </c>
      <c r="D75" s="5" t="s">
        <v>3205</v>
      </c>
      <c r="E75" s="5" t="s">
        <v>687</v>
      </c>
      <c r="F75" s="5" t="s">
        <v>924</v>
      </c>
      <c r="G75" s="5" t="s">
        <v>2943</v>
      </c>
      <c r="H75" s="5" t="s">
        <v>3353</v>
      </c>
      <c r="I75" s="6"/>
      <c r="J75" s="7"/>
      <c r="K75" s="6" t="n">
        <v>37391.0</v>
      </c>
      <c r="L75" s="6"/>
      <c r="M75" s="6"/>
      <c r="N75" s="5" t="n">
        <v>27.0</v>
      </c>
      <c r="O75" s="5" t="s">
        <v>1180</v>
      </c>
      <c r="P75" s="5"/>
      <c r="Q75" s="5" t="s">
        <v>549</v>
      </c>
      <c r="R75" s="8" t="n">
        <v>22.4</v>
      </c>
      <c r="S75" s="8"/>
      <c r="T75" s="8"/>
      <c r="U75" s="8"/>
      <c r="V75" s="8"/>
      <c r="W75" s="8"/>
      <c r="X75" s="8"/>
      <c r="Y75" s="8"/>
      <c r="Z75" s="8"/>
      <c r="AA75" s="8"/>
      <c r="AB75" s="8"/>
      <c r="AC75" s="8" t="n">
        <v>0.472641200000001</v>
      </c>
      <c r="AD75" s="8" t="n">
        <v>0.57467616</v>
      </c>
      <c r="AE75" s="8" t="n">
        <v>1.31193998</v>
      </c>
      <c r="AF75" s="8" t="n">
        <v>1.94072176</v>
      </c>
      <c r="AG75" s="8" t="n">
        <v>2.28562471</v>
      </c>
      <c r="AH75" s="8" t="n">
        <v>2.00957825</v>
      </c>
      <c r="AI75" s="8" t="n">
        <v>2.03218601</v>
      </c>
      <c r="AJ75" s="8" t="n">
        <v>2.0550481</v>
      </c>
      <c r="AK75" s="8" t="n">
        <v>2.07816739</v>
      </c>
      <c r="AL75" s="8" t="n">
        <v>2.10154677</v>
      </c>
      <c r="AM75" s="8" t="n">
        <v>2.12518917</v>
      </c>
      <c r="AN75" s="8" t="n">
        <v>2.14909755</v>
      </c>
      <c r="AO75" s="8" t="n">
        <v>2.1732749</v>
      </c>
      <c r="AP75" s="8" t="n">
        <v>2.19772424</v>
      </c>
      <c r="AQ75" s="8" t="n">
        <v>2.22244864</v>
      </c>
      <c r="AR75" s="8" t="n">
        <v>2.24745119</v>
      </c>
      <c r="AS75" s="8" t="n">
        <v>2.27273502</v>
      </c>
      <c r="AT75" s="8" t="n">
        <v>2.29830329</v>
      </c>
      <c r="AU75" s="8" t="n">
        <v>2.3241592</v>
      </c>
      <c r="AV75" s="8" t="n">
        <v>2.35030599</v>
      </c>
      <c r="AW75" s="8" t="n">
        <v>2.37674693</v>
      </c>
      <c r="AX75" s="8" t="n">
        <v>2.40348533</v>
      </c>
      <c r="AY75" s="8" t="n">
        <v>2.43052454</v>
      </c>
      <c r="AZ75" s="8" t="n">
        <v>2.45786794</v>
      </c>
      <c r="BA75" s="8" t="n">
        <v>2.48551895</v>
      </c>
      <c r="BB75" s="8" t="n">
        <v>2.51348104</v>
      </c>
      <c r="BC75" s="8" t="n">
        <v>2.13578251180556</v>
      </c>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9">
        <f ca="1">SUM(S75:CH75)</f>
      </c>
      <c r="CJ75" s="8" t="s">
        <v>3183</v>
      </c>
      <c r="CK75" s="8" t="n">
        <v>0.45</v>
      </c>
      <c r="CL75" s="8" t="s">
        <v>1178</v>
      </c>
      <c r="CM75" s="8" t="s">
        <v>3266</v>
      </c>
      <c r="CN75" s="8" t="n">
        <v>0.3</v>
      </c>
      <c r="CO75" s="5" t="s">
        <v>1178</v>
      </c>
      <c r="CP75" s="10" t="s">
        <v>2965</v>
      </c>
      <c r="CQ75" s="5" t="n">
        <v>0.25</v>
      </c>
      <c r="CR75" s="5" t="s">
        <v>1178</v>
      </c>
      <c r="CS75" s="10"/>
      <c r="CT75" s="5"/>
      <c r="CU75" s="5"/>
      <c r="CV75" s="10"/>
      <c r="CW75" s="5"/>
      <c r="CX75" s="5"/>
      <c r="CY75" s="10"/>
      <c r="CZ75" s="5"/>
      <c r="DA75" s="5"/>
      <c r="DB75" s="5"/>
      <c r="DC75" s="10"/>
      <c r="DD75" s="5"/>
      <c r="DE75" s="11"/>
      <c r="DF75" s="11"/>
      <c r="DG75" s="5"/>
      <c r="DH75" s="5"/>
      <c r="DI75" s="5" t="s">
        <v>1178</v>
      </c>
      <c r="DJ75" s="5" t="s">
        <v>2766</v>
      </c>
      <c r="DK75" s="5"/>
    </row>
    <row r="76" ht="75">
      <c r="A76" s="5" t="n">
        <v>81.0</v>
      </c>
      <c r="B76" s="5" t="s">
        <v>298</v>
      </c>
      <c r="C76" s="5" t="s">
        <v>975</v>
      </c>
      <c r="D76" s="5" t="s">
        <v>3260</v>
      </c>
      <c r="E76" s="5" t="s">
        <v>2299</v>
      </c>
      <c r="F76" s="5" t="s">
        <v>3787</v>
      </c>
      <c r="G76" s="5" t="s">
        <v>2943</v>
      </c>
      <c r="H76" s="5" t="s">
        <v>3353</v>
      </c>
      <c r="I76" s="6"/>
      <c r="J76" s="7"/>
      <c r="K76" s="6" t="n">
        <v>39325.0</v>
      </c>
      <c r="L76" s="6"/>
      <c r="M76" s="6"/>
      <c r="N76" s="5" t="n">
        <v>25.0</v>
      </c>
      <c r="O76" s="5" t="s">
        <v>1180</v>
      </c>
      <c r="P76" s="5"/>
      <c r="Q76" s="5" t="s">
        <v>1436</v>
      </c>
      <c r="R76" s="8" t="n">
        <v>23.328988122681</v>
      </c>
      <c r="S76" s="8"/>
      <c r="T76" s="8"/>
      <c r="U76" s="8"/>
      <c r="V76" s="8"/>
      <c r="W76" s="8"/>
      <c r="X76" s="8"/>
      <c r="Y76" s="8"/>
      <c r="Z76" s="8"/>
      <c r="AA76" s="8"/>
      <c r="AB76" s="8"/>
      <c r="AC76" s="8"/>
      <c r="AD76" s="8"/>
      <c r="AE76" s="8"/>
      <c r="AF76" s="8"/>
      <c r="AG76" s="8"/>
      <c r="AH76" s="8"/>
      <c r="AI76" s="8" t="n">
        <v>1.70861787059442</v>
      </c>
      <c r="AJ76" s="8" t="n">
        <v>2.96130990215676</v>
      </c>
      <c r="AK76" s="8" t="n">
        <v>3.01650820778538</v>
      </c>
      <c r="AL76" s="8" t="n">
        <v>3.18950202521305</v>
      </c>
      <c r="AM76" s="8" t="n">
        <v>3.2435678487455</v>
      </c>
      <c r="AN76" s="8" t="n">
        <v>3.27557875100159</v>
      </c>
      <c r="AO76" s="8" t="n">
        <v>3.32980626388665</v>
      </c>
      <c r="AP76" s="8" t="n">
        <v>3.38593173972268</v>
      </c>
      <c r="AQ76" s="8" t="n">
        <v>3.44402160721298</v>
      </c>
      <c r="AR76" s="8" t="n">
        <v>3.50414462006543</v>
      </c>
      <c r="AS76" s="8" t="n">
        <v>3.56637193836772</v>
      </c>
      <c r="AT76" s="8" t="n">
        <v>3.63077721281059</v>
      </c>
      <c r="AU76" s="8" t="n">
        <v>3.69743667185896</v>
      </c>
      <c r="AV76" s="8" t="n">
        <v>3.76642921197402</v>
      </c>
      <c r="AW76" s="8" t="n">
        <v>3.83783649099312</v>
      </c>
      <c r="AX76" s="8" t="n">
        <v>3.91174302477787</v>
      </c>
      <c r="AY76" s="8" t="n">
        <v>3.9882362872451</v>
      </c>
      <c r="AZ76" s="8" t="n">
        <v>4.06740681389868</v>
      </c>
      <c r="BA76" s="8" t="n">
        <v>4.14934830898513</v>
      </c>
      <c r="BB76" s="8" t="n">
        <v>4.23415775639961</v>
      </c>
      <c r="BC76" s="8" t="n">
        <v>4.3219355344736</v>
      </c>
      <c r="BD76" s="8" t="n">
        <v>4.41278553478017</v>
      </c>
      <c r="BE76" s="8" t="n">
        <v>4.50681528509748</v>
      </c>
      <c r="BF76" s="8" t="n">
        <v>4.60413607667589</v>
      </c>
      <c r="BG76" s="8" t="n">
        <v>4.70486309595955</v>
      </c>
      <c r="BH76" s="8" t="n">
        <v>2.00379815038255</v>
      </c>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9">
        <f ca="1">SUM(S76:CH76)</f>
      </c>
      <c r="CJ76" s="8" t="s">
        <v>1768</v>
      </c>
      <c r="CK76" s="8" t="n">
        <v>0.1</v>
      </c>
      <c r="CL76" s="8" t="s">
        <v>1732</v>
      </c>
      <c r="CM76" s="8" t="s">
        <v>618</v>
      </c>
      <c r="CN76" s="8" t="n">
        <v>0.6388</v>
      </c>
      <c r="CO76" s="5"/>
      <c r="CP76" s="10" t="s">
        <v>2201</v>
      </c>
      <c r="CQ76" s="5" t="n">
        <v>0.1612</v>
      </c>
      <c r="CR76" s="5"/>
      <c r="CS76" s="10" t="s">
        <v>3260</v>
      </c>
      <c r="CT76" s="5" t="n">
        <v>0.1</v>
      </c>
      <c r="CU76" s="5"/>
      <c r="CV76" s="10"/>
      <c r="CW76" s="5"/>
      <c r="CX76" s="5"/>
      <c r="CY76" s="10"/>
      <c r="CZ76" s="5"/>
      <c r="DA76" s="5"/>
      <c r="DB76" s="5" t="s">
        <v>189</v>
      </c>
      <c r="DC76" s="10"/>
      <c r="DD76" s="5" t="s">
        <v>2836</v>
      </c>
      <c r="DE76" s="11" t="s">
        <v>453</v>
      </c>
      <c r="DF76" s="11" t="s">
        <v>1926</v>
      </c>
      <c r="DG76" s="5" t="s">
        <v>3403</v>
      </c>
      <c r="DH76" s="5" t="s">
        <v>3403</v>
      </c>
      <c r="DI76" s="5" t="s">
        <v>1178</v>
      </c>
      <c r="DJ76" s="5" t="s">
        <v>2024</v>
      </c>
      <c r="DK76" s="5" t="s">
        <v>2750</v>
      </c>
    </row>
    <row r="77" ht="60">
      <c r="A77" s="5" t="n">
        <v>82.0</v>
      </c>
      <c r="B77" s="5" t="s">
        <v>2084</v>
      </c>
      <c r="C77" s="5" t="s">
        <v>975</v>
      </c>
      <c r="D77" s="5" t="s">
        <v>154</v>
      </c>
      <c r="E77" s="5" t="s">
        <v>687</v>
      </c>
      <c r="F77" s="5" t="s">
        <v>2501</v>
      </c>
      <c r="G77" s="5" t="s">
        <v>1053</v>
      </c>
      <c r="H77" s="5" t="s">
        <v>3353</v>
      </c>
      <c r="I77" s="6"/>
      <c r="J77" s="7"/>
      <c r="K77" s="6" t="n">
        <v>37788.0</v>
      </c>
      <c r="L77" s="6"/>
      <c r="M77" s="6"/>
      <c r="N77" s="5" t="n">
        <v>30.0</v>
      </c>
      <c r="O77" s="5" t="s">
        <v>1180</v>
      </c>
      <c r="P77" s="5"/>
      <c r="Q77" s="5" t="s">
        <v>549</v>
      </c>
      <c r="R77" s="8" t="n">
        <v>97.3</v>
      </c>
      <c r="S77" s="8"/>
      <c r="T77" s="8"/>
      <c r="U77" s="8"/>
      <c r="V77" s="8"/>
      <c r="W77" s="8"/>
      <c r="X77" s="8"/>
      <c r="Y77" s="8"/>
      <c r="Z77" s="8"/>
      <c r="AA77" s="8"/>
      <c r="AB77" s="8"/>
      <c r="AC77" s="8"/>
      <c r="AD77" s="8"/>
      <c r="AE77" s="8" t="n">
        <v>0.459</v>
      </c>
      <c r="AF77" s="8" t="n">
        <v>3.899</v>
      </c>
      <c r="AG77" s="8" t="n">
        <v>9.58</v>
      </c>
      <c r="AH77" s="8" t="n">
        <v>12.202</v>
      </c>
      <c r="AI77" s="8" t="n">
        <v>12.349</v>
      </c>
      <c r="AJ77" s="8" t="n">
        <v>12.285</v>
      </c>
      <c r="AK77" s="8" t="n">
        <v>12.44</v>
      </c>
      <c r="AL77" s="8" t="n">
        <v>12.6</v>
      </c>
      <c r="AM77" s="8" t="n">
        <v>12.763</v>
      </c>
      <c r="AN77" s="8" t="n">
        <v>12.93</v>
      </c>
      <c r="AO77" s="8" t="n">
        <v>13.101</v>
      </c>
      <c r="AP77" s="8" t="n">
        <v>13.277</v>
      </c>
      <c r="AQ77" s="8" t="n">
        <v>13.457</v>
      </c>
      <c r="AR77" s="8" t="n">
        <v>13.642</v>
      </c>
      <c r="AS77" s="8" t="n">
        <v>13.831</v>
      </c>
      <c r="AT77" s="8" t="n">
        <v>14.025</v>
      </c>
      <c r="AU77" s="8" t="n">
        <v>14.224</v>
      </c>
      <c r="AV77" s="8" t="n">
        <v>14.428</v>
      </c>
      <c r="AW77" s="8" t="n">
        <v>14.637</v>
      </c>
      <c r="AX77" s="8" t="n">
        <v>14.851</v>
      </c>
      <c r="AY77" s="8" t="n">
        <v>15.07</v>
      </c>
      <c r="AZ77" s="8" t="n">
        <v>15.295</v>
      </c>
      <c r="BA77" s="8" t="n">
        <v>15.526</v>
      </c>
      <c r="BB77" s="8" t="n">
        <v>15.762</v>
      </c>
      <c r="BC77" s="8" t="n">
        <v>16.004</v>
      </c>
      <c r="BD77" s="8" t="n">
        <v>16.252</v>
      </c>
      <c r="BE77" s="8" t="n">
        <v>16.507</v>
      </c>
      <c r="BF77" s="8" t="n">
        <v>16.768</v>
      </c>
      <c r="BG77" s="8" t="n">
        <v>17.035</v>
      </c>
      <c r="BH77" s="8" t="n">
        <v>17.309</v>
      </c>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9">
        <f ca="1">SUM(S77:CH77)</f>
      </c>
      <c r="CJ77" s="8" t="s">
        <v>2503</v>
      </c>
      <c r="CK77" s="8" t="n">
        <v>0.5</v>
      </c>
      <c r="CL77" s="8"/>
      <c r="CM77" s="8" t="s">
        <v>2383</v>
      </c>
      <c r="CN77" s="8" t="n">
        <v>0.5</v>
      </c>
      <c r="CO77" s="5" t="s">
        <v>1178</v>
      </c>
      <c r="CP77" s="10"/>
      <c r="CQ77" s="5"/>
      <c r="CR77" s="5"/>
      <c r="CS77" s="10"/>
      <c r="CT77" s="5"/>
      <c r="CU77" s="5"/>
      <c r="CV77" s="10"/>
      <c r="CW77" s="5"/>
      <c r="CX77" s="5"/>
      <c r="CY77" s="10"/>
      <c r="CZ77" s="5"/>
      <c r="DA77" s="5"/>
      <c r="DB77" s="5"/>
      <c r="DC77" s="10"/>
      <c r="DD77" s="5"/>
      <c r="DE77" s="11"/>
      <c r="DF77" s="11"/>
      <c r="DG77" s="5"/>
      <c r="DH77" s="5"/>
      <c r="DI77" s="5" t="s">
        <v>1178</v>
      </c>
      <c r="DJ77" s="5" t="s">
        <v>2766</v>
      </c>
      <c r="DK77" s="5"/>
    </row>
    <row r="78" ht="105">
      <c r="A78" s="5" t="n">
        <v>83.0</v>
      </c>
      <c r="B78" s="5" t="s">
        <v>2356</v>
      </c>
      <c r="C78" s="5" t="s">
        <v>975</v>
      </c>
      <c r="D78" s="5" t="s">
        <v>3260</v>
      </c>
      <c r="E78" s="5" t="s">
        <v>687</v>
      </c>
      <c r="F78" s="5" t="s">
        <v>3787</v>
      </c>
      <c r="G78" s="5" t="s">
        <v>2943</v>
      </c>
      <c r="H78" s="5" t="s">
        <v>3353</v>
      </c>
      <c r="I78" s="6"/>
      <c r="J78" s="7"/>
      <c r="K78" s="6" t="n">
        <v>36557.0</v>
      </c>
      <c r="L78" s="6"/>
      <c r="M78" s="6" t="n">
        <v>36557.0</v>
      </c>
      <c r="N78" s="5" t="n">
        <v>30.0</v>
      </c>
      <c r="O78" s="5" t="s">
        <v>1180</v>
      </c>
      <c r="P78" s="5"/>
      <c r="Q78" s="5" t="s">
        <v>549</v>
      </c>
      <c r="R78" s="8" t="n">
        <v>18.5</v>
      </c>
      <c r="S78" s="8"/>
      <c r="T78" s="8"/>
      <c r="U78" s="8"/>
      <c r="V78" s="8"/>
      <c r="W78" s="8"/>
      <c r="X78" s="8"/>
      <c r="Y78" s="8"/>
      <c r="Z78" s="8"/>
      <c r="AA78" s="8"/>
      <c r="AB78" s="8" t="n">
        <v>1.384401</v>
      </c>
      <c r="AC78" s="8" t="n">
        <v>2.4227371930478</v>
      </c>
      <c r="AD78" s="8" t="n">
        <v>2.5757277132216</v>
      </c>
      <c r="AE78" s="8" t="n">
        <v>2.66150764804469</v>
      </c>
      <c r="AF78" s="8" t="n">
        <v>2.77967417690875</v>
      </c>
      <c r="AG78" s="8" t="n">
        <v>2.7036514531347</v>
      </c>
      <c r="AH78" s="8" t="n">
        <v>2.51545016139044</v>
      </c>
      <c r="AI78" s="8" t="n">
        <v>2.52399345561763</v>
      </c>
      <c r="AJ78" s="8" t="n">
        <v>2.7053569977157</v>
      </c>
      <c r="AK78" s="8" t="n">
        <v>2.87809081749224</v>
      </c>
      <c r="AL78" s="8" t="n">
        <v>2.96650181755431</v>
      </c>
      <c r="AM78" s="8" t="n">
        <v>2.99458034051632</v>
      </c>
      <c r="AN78" s="8" t="n">
        <v>3.0221869124344</v>
      </c>
      <c r="AO78" s="8" t="n">
        <v>3.0409248543696</v>
      </c>
      <c r="AP78" s="8" t="n">
        <v>3.04107688427254</v>
      </c>
      <c r="AQ78" s="8" t="n">
        <v>3.08119437022207</v>
      </c>
      <c r="AR78" s="8" t="n">
        <v>3.15005342317985</v>
      </c>
      <c r="AS78" s="8" t="n">
        <v>3.21284599299114</v>
      </c>
      <c r="AT78" s="8" t="n">
        <v>3.28027596774583</v>
      </c>
      <c r="AU78" s="8" t="n">
        <v>3.34760727661694</v>
      </c>
      <c r="AV78" s="8" t="n">
        <v>3.55850299629853</v>
      </c>
      <c r="AW78" s="8" t="n">
        <v>3.76383446116898</v>
      </c>
      <c r="AX78" s="8" t="n">
        <v>3.71452637730989</v>
      </c>
      <c r="AY78" s="8" t="n">
        <v>3.18029694051574</v>
      </c>
      <c r="AZ78" s="8" t="n">
        <v>2.76197195843379</v>
      </c>
      <c r="BA78" s="8" t="n">
        <v>1.16726867169415</v>
      </c>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9">
        <f ca="1">SUM(S78:CH78)</f>
      </c>
      <c r="CJ78" s="8" t="s">
        <v>607</v>
      </c>
      <c r="CK78" s="8" t="n">
        <v>1.0</v>
      </c>
      <c r="CL78" s="8" t="s">
        <v>1178</v>
      </c>
      <c r="CM78" s="8"/>
      <c r="CN78" s="8"/>
      <c r="CO78" s="5"/>
      <c r="CP78" s="10"/>
      <c r="CQ78" s="5"/>
      <c r="CR78" s="5"/>
      <c r="CS78" s="10"/>
      <c r="CT78" s="5"/>
      <c r="CU78" s="5"/>
      <c r="CV78" s="10"/>
      <c r="CW78" s="5"/>
      <c r="CX78" s="5"/>
      <c r="CY78" s="10"/>
      <c r="CZ78" s="5"/>
      <c r="DA78" s="5"/>
      <c r="DB78" s="5" t="s">
        <v>959</v>
      </c>
      <c r="DC78" s="10"/>
      <c r="DD78" s="5" t="s">
        <v>1467</v>
      </c>
      <c r="DE78" s="11" t="s">
        <v>2136</v>
      </c>
      <c r="DF78" s="11" t="s">
        <v>3403</v>
      </c>
      <c r="DG78" s="5" t="s">
        <v>3403</v>
      </c>
      <c r="DH78" s="5" t="s">
        <v>3403</v>
      </c>
      <c r="DI78" s="5" t="s">
        <v>1178</v>
      </c>
      <c r="DJ78" s="5" t="s">
        <v>3857</v>
      </c>
      <c r="DK78" s="5" t="s">
        <v>3298</v>
      </c>
    </row>
    <row r="79" ht="49.5" customHeight="1">
      <c r="A79" s="5" t="n">
        <v>84.0</v>
      </c>
      <c r="B79" s="5" t="s">
        <v>3211</v>
      </c>
      <c r="C79" s="5" t="s">
        <v>975</v>
      </c>
      <c r="D79" s="5" t="s">
        <v>1421</v>
      </c>
      <c r="E79" s="5" t="s">
        <v>687</v>
      </c>
      <c r="F79" s="5" t="s">
        <v>1747</v>
      </c>
      <c r="G79" s="5" t="s">
        <v>1124</v>
      </c>
      <c r="H79" s="5" t="s">
        <v>3353</v>
      </c>
      <c r="I79" s="6"/>
      <c r="J79" s="7"/>
      <c r="K79" s="6" t="n">
        <v>36586.0</v>
      </c>
      <c r="L79" s="6"/>
      <c r="M79" s="6"/>
      <c r="N79" s="5" t="n">
        <v>25.0</v>
      </c>
      <c r="O79" s="5" t="s">
        <v>1180</v>
      </c>
      <c r="P79" s="5"/>
      <c r="Q79" s="5" t="s">
        <v>549</v>
      </c>
      <c r="R79" s="8" t="n">
        <v>3.0</v>
      </c>
      <c r="S79" s="8"/>
      <c r="T79" s="8"/>
      <c r="U79" s="8"/>
      <c r="V79" s="8"/>
      <c r="W79" s="8"/>
      <c r="X79" s="8"/>
      <c r="Y79" s="8"/>
      <c r="Z79" s="8"/>
      <c r="AA79" s="8"/>
      <c r="AB79" s="8" t="n">
        <v>0.32</v>
      </c>
      <c r="AC79" s="8" t="n">
        <v>0.46</v>
      </c>
      <c r="AD79" s="8" t="n">
        <v>0.47</v>
      </c>
      <c r="AE79" s="8" t="n">
        <v>0.48</v>
      </c>
      <c r="AF79" s="8" t="n">
        <v>0.53</v>
      </c>
      <c r="AG79" s="8" t="n">
        <v>0.55</v>
      </c>
      <c r="AH79" s="8" t="n">
        <v>0.54</v>
      </c>
      <c r="AI79" s="8" t="n">
        <v>0.55</v>
      </c>
      <c r="AJ79" s="8" t="n">
        <v>0.56</v>
      </c>
      <c r="AK79" s="8" t="n">
        <v>0.57</v>
      </c>
      <c r="AL79" s="8" t="n">
        <v>0.59</v>
      </c>
      <c r="AM79" s="8" t="n">
        <v>0.6</v>
      </c>
      <c r="AN79" s="8" t="n">
        <v>0.61</v>
      </c>
      <c r="AO79" s="8" t="n">
        <v>0.63</v>
      </c>
      <c r="AP79" s="8" t="n">
        <v>0.64</v>
      </c>
      <c r="AQ79" s="8" t="n">
        <v>0.65</v>
      </c>
      <c r="AR79" s="8" t="n">
        <v>0.67</v>
      </c>
      <c r="AS79" s="8" t="n">
        <v>0.68</v>
      </c>
      <c r="AT79" s="8" t="n">
        <v>0.7</v>
      </c>
      <c r="AU79" s="8" t="n">
        <v>0.71</v>
      </c>
      <c r="AV79" s="8" t="n">
        <v>0.73</v>
      </c>
      <c r="AW79" s="8" t="n">
        <v>0.75</v>
      </c>
      <c r="AX79" s="8" t="n">
        <v>0.76</v>
      </c>
      <c r="AY79" s="8" t="n">
        <v>0.78</v>
      </c>
      <c r="AZ79" s="8" t="n">
        <v>0.8</v>
      </c>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9">
        <f ca="1">SUM(S79:CH79)</f>
      </c>
      <c r="CJ79" s="8" t="s">
        <v>1445</v>
      </c>
      <c r="CK79" s="8" t="n">
        <v>1.0</v>
      </c>
      <c r="CL79" s="8" t="s">
        <v>1178</v>
      </c>
      <c r="CM79" s="8"/>
      <c r="CN79" s="8"/>
      <c r="CO79" s="5"/>
      <c r="CP79" s="10"/>
      <c r="CQ79" s="5"/>
      <c r="CR79" s="5"/>
      <c r="CS79" s="10"/>
      <c r="CT79" s="5"/>
      <c r="CU79" s="5"/>
      <c r="CV79" s="10"/>
      <c r="CW79" s="5"/>
      <c r="CX79" s="5"/>
      <c r="CY79" s="10"/>
      <c r="CZ79" s="5"/>
      <c r="DA79" s="5"/>
      <c r="DB79" s="5"/>
      <c r="DC79" s="10"/>
      <c r="DD79" s="5"/>
      <c r="DE79" s="11"/>
      <c r="DF79" s="11"/>
      <c r="DG79" s="5"/>
      <c r="DH79" s="5"/>
      <c r="DI79" s="5"/>
      <c r="DJ79" s="5" t="s">
        <v>2306</v>
      </c>
      <c r="DK79" s="5"/>
    </row>
    <row r="80" ht="49.5" customHeight="1">
      <c r="A80" s="5" t="n">
        <v>85.0</v>
      </c>
      <c r="B80" s="5" t="s">
        <v>3834</v>
      </c>
      <c r="C80" s="5" t="s">
        <v>975</v>
      </c>
      <c r="D80" s="5" t="s">
        <v>1421</v>
      </c>
      <c r="E80" s="5" t="s">
        <v>687</v>
      </c>
      <c r="F80" s="5" t="s">
        <v>1874</v>
      </c>
      <c r="G80" s="5" t="s">
        <v>1124</v>
      </c>
      <c r="H80" s="5" t="s">
        <v>3353</v>
      </c>
      <c r="I80" s="6"/>
      <c r="J80" s="7"/>
      <c r="K80" s="6" t="n">
        <v>38530.0</v>
      </c>
      <c r="L80" s="6"/>
      <c r="M80" s="6"/>
      <c r="N80" s="5" t="n">
        <v>25.0</v>
      </c>
      <c r="O80" s="5" t="s">
        <v>1180</v>
      </c>
      <c r="P80" s="5"/>
      <c r="Q80" s="5" t="s">
        <v>1436</v>
      </c>
      <c r="R80" s="8" t="n">
        <v>35.0</v>
      </c>
      <c r="S80" s="8"/>
      <c r="T80" s="8"/>
      <c r="U80" s="8"/>
      <c r="V80" s="8"/>
      <c r="W80" s="8"/>
      <c r="X80" s="8"/>
      <c r="Y80" s="8"/>
      <c r="Z80" s="8"/>
      <c r="AA80" s="8"/>
      <c r="AB80" s="8"/>
      <c r="AC80" s="8"/>
      <c r="AD80" s="8"/>
      <c r="AE80" s="8"/>
      <c r="AF80" s="8"/>
      <c r="AG80" s="8"/>
      <c r="AH80" s="8" t="n">
        <v>3.59</v>
      </c>
      <c r="AI80" s="8" t="n">
        <v>4.08</v>
      </c>
      <c r="AJ80" s="8" t="n">
        <v>4.12</v>
      </c>
      <c r="AK80" s="8" t="n">
        <v>4.16</v>
      </c>
      <c r="AL80" s="8" t="n">
        <v>4.21</v>
      </c>
      <c r="AM80" s="8" t="n">
        <v>4.25</v>
      </c>
      <c r="AN80" s="8" t="n">
        <v>4.3</v>
      </c>
      <c r="AO80" s="8" t="n">
        <v>4.34</v>
      </c>
      <c r="AP80" s="8" t="n">
        <v>4.39</v>
      </c>
      <c r="AQ80" s="8" t="n">
        <v>4.44</v>
      </c>
      <c r="AR80" s="8" t="n">
        <v>4.49</v>
      </c>
      <c r="AS80" s="8" t="n">
        <v>4.54</v>
      </c>
      <c r="AT80" s="8" t="n">
        <v>4.59</v>
      </c>
      <c r="AU80" s="8" t="n">
        <v>4.64</v>
      </c>
      <c r="AV80" s="8" t="n">
        <v>4.7</v>
      </c>
      <c r="AW80" s="8" t="n">
        <v>4.76</v>
      </c>
      <c r="AX80" s="8" t="n">
        <v>4.81</v>
      </c>
      <c r="AY80" s="8" t="n">
        <v>4.87</v>
      </c>
      <c r="AZ80" s="8" t="n">
        <v>4.93</v>
      </c>
      <c r="BA80" s="8" t="n">
        <v>4.99</v>
      </c>
      <c r="BB80" s="8" t="n">
        <v>5.06</v>
      </c>
      <c r="BC80" s="8" t="n">
        <v>5.12</v>
      </c>
      <c r="BD80" s="8" t="n">
        <v>5.19</v>
      </c>
      <c r="BE80" s="8" t="n">
        <v>5.26</v>
      </c>
      <c r="BF80" s="8" t="n">
        <v>5.33</v>
      </c>
      <c r="BG80" s="8" t="n">
        <v>0.33</v>
      </c>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9">
        <f ca="1">SUM(S80:CH80)</f>
      </c>
      <c r="CJ80" s="8" t="s">
        <v>288</v>
      </c>
      <c r="CK80" s="8" t="n">
        <v>0.5</v>
      </c>
      <c r="CL80" s="8" t="s">
        <v>1178</v>
      </c>
      <c r="CM80" s="8" t="s">
        <v>306</v>
      </c>
      <c r="CN80" s="8" t="n">
        <v>0.5</v>
      </c>
      <c r="CO80" s="5" t="s">
        <v>1178</v>
      </c>
      <c r="CP80" s="10"/>
      <c r="CQ80" s="5"/>
      <c r="CR80" s="5"/>
      <c r="CS80" s="10"/>
      <c r="CT80" s="5"/>
      <c r="CU80" s="5"/>
      <c r="CV80" s="10"/>
      <c r="CW80" s="5"/>
      <c r="CX80" s="5"/>
      <c r="CY80" s="10"/>
      <c r="CZ80" s="5"/>
      <c r="DA80" s="5"/>
      <c r="DB80" s="5"/>
      <c r="DC80" s="10"/>
      <c r="DD80" s="5"/>
      <c r="DE80" s="11"/>
      <c r="DF80" s="11"/>
      <c r="DG80" s="5"/>
      <c r="DH80" s="5"/>
      <c r="DI80" s="5"/>
      <c r="DJ80" s="5" t="s">
        <v>2306</v>
      </c>
      <c r="DK80" s="5"/>
    </row>
    <row r="81" ht="105">
      <c r="A81" s="5" t="n">
        <v>86.0</v>
      </c>
      <c r="B81" s="5" t="s">
        <v>672</v>
      </c>
      <c r="C81" s="5" t="s">
        <v>975</v>
      </c>
      <c r="D81" s="5" t="s">
        <v>3910</v>
      </c>
      <c r="E81" s="5" t="s">
        <v>687</v>
      </c>
      <c r="F81" s="5" t="s">
        <v>2501</v>
      </c>
      <c r="G81" s="5" t="s">
        <v>2943</v>
      </c>
      <c r="H81" s="5" t="s">
        <v>3353</v>
      </c>
      <c r="I81" s="6"/>
      <c r="J81" s="7"/>
      <c r="K81" s="6" t="n">
        <v>37585.0</v>
      </c>
      <c r="L81" s="6" t="n">
        <v>38330.0</v>
      </c>
      <c r="M81" s="6" t="n">
        <v>38330.0</v>
      </c>
      <c r="N81" s="5" t="n">
        <v>27.0</v>
      </c>
      <c r="O81" s="5" t="s">
        <v>1180</v>
      </c>
      <c r="P81" s="5"/>
      <c r="Q81" s="5" t="s">
        <v>549</v>
      </c>
      <c r="R81" s="8" t="n">
        <v>56.0</v>
      </c>
      <c r="S81" s="8"/>
      <c r="T81" s="8"/>
      <c r="U81" s="8"/>
      <c r="V81" s="8"/>
      <c r="W81" s="8"/>
      <c r="X81" s="8"/>
      <c r="Y81" s="8"/>
      <c r="Z81" s="8"/>
      <c r="AA81" s="8"/>
      <c r="AB81" s="8"/>
      <c r="AC81" s="8"/>
      <c r="AD81" s="8" t="n">
        <v>0.86828642</v>
      </c>
      <c r="AE81" s="8" t="n">
        <v>6.43945243</v>
      </c>
      <c r="AF81" s="8" t="n">
        <v>8.18911498</v>
      </c>
      <c r="AG81" s="8" t="n">
        <v>8.21634885</v>
      </c>
      <c r="AH81" s="8" t="n">
        <v>7.44625771</v>
      </c>
      <c r="AI81" s="8" t="n">
        <v>7.68345795210488</v>
      </c>
      <c r="AJ81" s="8" t="n">
        <v>7.78011555134619</v>
      </c>
      <c r="AK81" s="8" t="n">
        <v>7.89898471418937</v>
      </c>
      <c r="AL81" s="8" t="n">
        <v>8.09161262736996</v>
      </c>
      <c r="AM81" s="8" t="n">
        <v>8.23261329592336</v>
      </c>
      <c r="AN81" s="8" t="n">
        <v>8.38144187706162</v>
      </c>
      <c r="AO81" s="8" t="n">
        <v>8.50890502339727</v>
      </c>
      <c r="AP81" s="8" t="n">
        <v>8.67195353564588</v>
      </c>
      <c r="AQ81" s="8" t="n">
        <v>8.80873458686696</v>
      </c>
      <c r="AR81" s="8" t="n">
        <v>9.17436486120705</v>
      </c>
      <c r="AS81" s="8" t="n">
        <v>9.45621923267979</v>
      </c>
      <c r="AT81" s="8" t="n">
        <v>9.84587940160546</v>
      </c>
      <c r="AU81" s="8" t="n">
        <v>10.1308511294151</v>
      </c>
      <c r="AV81" s="8" t="n">
        <v>10.4329039558317</v>
      </c>
      <c r="AW81" s="8" t="n">
        <v>10.5434934338404</v>
      </c>
      <c r="AX81" s="8" t="n">
        <v>10.5913936376676</v>
      </c>
      <c r="AY81" s="8" t="n">
        <v>10.9773049437876</v>
      </c>
      <c r="AZ81" s="8" t="n">
        <v>10.5207246771785</v>
      </c>
      <c r="BA81" s="8" t="n">
        <v>11.1065965273689</v>
      </c>
      <c r="BB81" s="8" t="n">
        <v>12.221383167961</v>
      </c>
      <c r="BC81" s="8" t="n">
        <v>12.9377338881096</v>
      </c>
      <c r="BD81" s="8" t="n">
        <v>2.95510865930775</v>
      </c>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9">
        <f ca="1">SUM(S81:CH81)</f>
      </c>
      <c r="CJ81" s="8" t="s">
        <v>2346</v>
      </c>
      <c r="CK81" s="8" t="n">
        <v>0.575</v>
      </c>
      <c r="CL81" s="8"/>
      <c r="CM81" s="8" t="s">
        <v>1579</v>
      </c>
      <c r="CN81" s="8" t="n">
        <v>0.425</v>
      </c>
      <c r="CO81" s="5" t="s">
        <v>1630</v>
      </c>
      <c r="CP81" s="10"/>
      <c r="CQ81" s="5"/>
      <c r="CR81" s="5"/>
      <c r="CS81" s="10"/>
      <c r="CT81" s="5"/>
      <c r="CU81" s="5"/>
      <c r="CV81" s="10"/>
      <c r="CW81" s="5"/>
      <c r="CX81" s="5"/>
      <c r="CY81" s="10"/>
      <c r="CZ81" s="5"/>
      <c r="DA81" s="5"/>
      <c r="DB81" s="5" t="s">
        <v>1114</v>
      </c>
      <c r="DC81" s="10" t="s">
        <v>416</v>
      </c>
      <c r="DD81" s="5" t="s">
        <v>1034</v>
      </c>
      <c r="DE81" s="11" t="s">
        <v>1108</v>
      </c>
      <c r="DF81" s="11" t="s">
        <v>1108</v>
      </c>
      <c r="DG81" s="5" t="s">
        <v>1108</v>
      </c>
      <c r="DH81" s="5" t="s">
        <v>1108</v>
      </c>
      <c r="DI81" s="5" t="s">
        <v>1178</v>
      </c>
      <c r="DJ81" s="5" t="s">
        <v>966</v>
      </c>
      <c r="DK81" s="5" t="s">
        <v>2754</v>
      </c>
    </row>
    <row r="82" ht="90">
      <c r="A82" s="5" t="n">
        <v>87.0</v>
      </c>
      <c r="B82" s="5" t="s">
        <v>2313</v>
      </c>
      <c r="C82" s="5" t="s">
        <v>975</v>
      </c>
      <c r="D82" s="5" t="s">
        <v>1444</v>
      </c>
      <c r="E82" s="5" t="s">
        <v>2299</v>
      </c>
      <c r="F82" s="5" t="s">
        <v>2501</v>
      </c>
      <c r="G82" s="5" t="s">
        <v>3957</v>
      </c>
      <c r="H82" s="5" t="s">
        <v>3353</v>
      </c>
      <c r="I82" s="6" t="n">
        <v>38345.0</v>
      </c>
      <c r="J82" s="7" t="n">
        <v>38930.0</v>
      </c>
      <c r="K82" s="6" t="n">
        <v>39268.0</v>
      </c>
      <c r="L82" s="6" t="n">
        <v>40063.0</v>
      </c>
      <c r="M82" s="6" t="n">
        <v>39598.0</v>
      </c>
      <c r="N82" s="5" t="n">
        <v>26.0</v>
      </c>
      <c r="O82" s="5" t="s">
        <v>1180</v>
      </c>
      <c r="P82" s="5"/>
      <c r="Q82" s="5" t="s">
        <v>549</v>
      </c>
      <c r="R82" s="8" t="n">
        <v>115.840209695586</v>
      </c>
      <c r="S82" s="8"/>
      <c r="T82" s="8"/>
      <c r="U82" s="8"/>
      <c r="V82" s="8"/>
      <c r="W82" s="8"/>
      <c r="X82" s="8"/>
      <c r="Y82" s="8"/>
      <c r="Z82" s="8"/>
      <c r="AA82" s="8"/>
      <c r="AB82" s="8"/>
      <c r="AC82" s="8"/>
      <c r="AD82" s="8"/>
      <c r="AE82" s="8"/>
      <c r="AF82" s="8"/>
      <c r="AG82" s="8"/>
      <c r="AH82" s="8"/>
      <c r="AI82" s="8" t="n">
        <v>6.88471108541535</v>
      </c>
      <c r="AJ82" s="8" t="n">
        <v>11.5981981532277</v>
      </c>
      <c r="AK82" s="8" t="n">
        <v>11.765206662867</v>
      </c>
      <c r="AL82" s="8" t="n">
        <v>11.8586118294387</v>
      </c>
      <c r="AM82" s="8" t="n">
        <v>11.9543521251747</v>
      </c>
      <c r="AN82" s="8" t="n">
        <v>12.052485928304</v>
      </c>
      <c r="AO82" s="8" t="n">
        <v>12.1530730765116</v>
      </c>
      <c r="AP82" s="8" t="n">
        <v>12.2561749034244</v>
      </c>
      <c r="AQ82" s="8" t="n">
        <v>12.36185427601</v>
      </c>
      <c r="AR82" s="8" t="n">
        <v>12.4701756329103</v>
      </c>
      <c r="AS82" s="8" t="n">
        <v>12.581205023733</v>
      </c>
      <c r="AT82" s="8" t="n">
        <v>12.6950101493264</v>
      </c>
      <c r="AU82" s="8" t="n">
        <v>12.8116604030595</v>
      </c>
      <c r="AV82" s="8" t="n">
        <v>12.931226913136</v>
      </c>
      <c r="AW82" s="8" t="n">
        <v>13.0537825859644</v>
      </c>
      <c r="AX82" s="8" t="n">
        <v>13.1794021506135</v>
      </c>
      <c r="AY82" s="8" t="n">
        <v>13.3081622043788</v>
      </c>
      <c r="AZ82" s="8" t="n">
        <v>13.4401412594883</v>
      </c>
      <c r="BA82" s="8" t="n">
        <v>13.5754197909755</v>
      </c>
      <c r="BB82" s="8" t="n">
        <v>13.7140802857499</v>
      </c>
      <c r="BC82" s="8" t="n">
        <v>13.8562072928937</v>
      </c>
      <c r="BD82" s="8" t="n">
        <v>14.001887475216</v>
      </c>
      <c r="BE82" s="8" t="n">
        <v>14.1512096620964</v>
      </c>
      <c r="BF82" s="8" t="n">
        <v>14.3042649036488</v>
      </c>
      <c r="BG82" s="8" t="n">
        <v>14.46114652624</v>
      </c>
      <c r="BH82" s="8" t="n">
        <v>14.621950189396</v>
      </c>
      <c r="BI82" s="8" t="n">
        <v>11.1307034634392</v>
      </c>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9">
        <f ca="1">SUM(S82:CH82)</f>
      </c>
      <c r="CJ82" s="8" t="s">
        <v>498</v>
      </c>
      <c r="CK82" s="8" t="n">
        <v>0.3</v>
      </c>
      <c r="CL82" s="8" t="s">
        <v>1178</v>
      </c>
      <c r="CM82" s="8" t="s">
        <v>2698</v>
      </c>
      <c r="CN82" s="8" t="n">
        <v>0.3</v>
      </c>
      <c r="CO82" s="5" t="s">
        <v>1178</v>
      </c>
      <c r="CP82" s="10" t="s">
        <v>1470</v>
      </c>
      <c r="CQ82" s="5" t="n">
        <v>0.2</v>
      </c>
      <c r="CR82" s="5" t="s">
        <v>1178</v>
      </c>
      <c r="CS82" s="10" t="s">
        <v>1768</v>
      </c>
      <c r="CT82" s="5" t="n">
        <v>0.19</v>
      </c>
      <c r="CU82" s="5" t="s">
        <v>1178</v>
      </c>
      <c r="CV82" s="10" t="s">
        <v>1444</v>
      </c>
      <c r="CW82" s="5" t="n">
        <v>0.01</v>
      </c>
      <c r="CX82" s="5" t="s">
        <v>1178</v>
      </c>
      <c r="CY82" s="10"/>
      <c r="CZ82" s="5"/>
      <c r="DA82" s="5"/>
      <c r="DB82" s="5" t="s">
        <v>1575</v>
      </c>
      <c r="DC82" s="10" t="n">
        <v>6064330.0</v>
      </c>
      <c r="DD82" s="5" t="s">
        <v>2389</v>
      </c>
      <c r="DE82" s="11" t="s">
        <v>3298</v>
      </c>
      <c r="DF82" s="11" t="s">
        <v>3298</v>
      </c>
      <c r="DG82" s="5" t="s">
        <v>1892</v>
      </c>
      <c r="DH82" s="5" t="s">
        <v>1892</v>
      </c>
      <c r="DI82" s="5" t="s">
        <v>1178</v>
      </c>
      <c r="DJ82" s="5" t="s">
        <v>2766</v>
      </c>
      <c r="DK82" s="5" t="n">
        <v>80.0</v>
      </c>
    </row>
    <row r="83" ht="120">
      <c r="A83" s="5" t="n">
        <v>88.0</v>
      </c>
      <c r="B83" s="5" t="s">
        <v>364</v>
      </c>
      <c r="C83" s="5" t="s">
        <v>975</v>
      </c>
      <c r="D83" s="5" t="s">
        <v>1444</v>
      </c>
      <c r="E83" s="5" t="s">
        <v>687</v>
      </c>
      <c r="F83" s="5" t="s">
        <v>2501</v>
      </c>
      <c r="G83" s="5" t="s">
        <v>3957</v>
      </c>
      <c r="H83" s="5" t="s">
        <v>3353</v>
      </c>
      <c r="I83" s="6" t="n">
        <v>36763.0</v>
      </c>
      <c r="J83" s="7" t="n">
        <v>37226.0</v>
      </c>
      <c r="K83" s="6" t="n">
        <v>37343.0</v>
      </c>
      <c r="L83" s="6" t="n">
        <v>38292.0</v>
      </c>
      <c r="M83" s="6" t="n">
        <v>37712.0</v>
      </c>
      <c r="N83" s="5" t="n">
        <v>25.0</v>
      </c>
      <c r="O83" s="5" t="s">
        <v>1180</v>
      </c>
      <c r="P83" s="5"/>
      <c r="Q83" s="5" t="s">
        <v>1436</v>
      </c>
      <c r="R83" s="8" t="n">
        <v>42.8</v>
      </c>
      <c r="S83" s="8"/>
      <c r="T83" s="8"/>
      <c r="U83" s="8"/>
      <c r="V83" s="8"/>
      <c r="W83" s="8"/>
      <c r="X83" s="8"/>
      <c r="Y83" s="8"/>
      <c r="Z83" s="8"/>
      <c r="AA83" s="8"/>
      <c r="AB83" s="8"/>
      <c r="AC83" s="8"/>
      <c r="AD83" s="8" t="n">
        <v>2.243</v>
      </c>
      <c r="AE83" s="8" t="n">
        <v>5.456</v>
      </c>
      <c r="AF83" s="8" t="n">
        <v>6.726</v>
      </c>
      <c r="AG83" s="8" t="n">
        <v>7.565</v>
      </c>
      <c r="AH83" s="8" t="n">
        <v>6.835</v>
      </c>
      <c r="AI83" s="8" t="n">
        <v>6.94</v>
      </c>
      <c r="AJ83" s="8" t="n">
        <v>7.02</v>
      </c>
      <c r="AK83" s="8" t="n">
        <v>7.13</v>
      </c>
      <c r="AL83" s="8" t="n">
        <v>7.257</v>
      </c>
      <c r="AM83" s="8" t="n">
        <v>7.478</v>
      </c>
      <c r="AN83" s="8" t="n">
        <v>7.78</v>
      </c>
      <c r="AO83" s="8" t="n">
        <v>7.932</v>
      </c>
      <c r="AP83" s="8" t="n">
        <v>7.981</v>
      </c>
      <c r="AQ83" s="8" t="n">
        <v>7.915</v>
      </c>
      <c r="AR83" s="8" t="n">
        <v>7.85</v>
      </c>
      <c r="AS83" s="8" t="n">
        <v>7.804</v>
      </c>
      <c r="AT83" s="8" t="n">
        <v>7.697</v>
      </c>
      <c r="AU83" s="8" t="n">
        <v>7.6</v>
      </c>
      <c r="AV83" s="8" t="n">
        <v>7.469</v>
      </c>
      <c r="AW83" s="8" t="n">
        <v>7.446</v>
      </c>
      <c r="AX83" s="8" t="n">
        <v>7.394</v>
      </c>
      <c r="AY83" s="8" t="n">
        <v>7.177</v>
      </c>
      <c r="AZ83" s="8" t="n">
        <v>6.75</v>
      </c>
      <c r="BA83" s="8" t="n">
        <v>5.683</v>
      </c>
      <c r="BB83" s="8" t="n">
        <v>4.889</v>
      </c>
      <c r="BC83" s="8" t="n">
        <v>5.273</v>
      </c>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9">
        <f ca="1">SUM(S83:CH83)</f>
      </c>
      <c r="CJ83" s="8" t="s">
        <v>1518</v>
      </c>
      <c r="CK83" s="8" t="n">
        <v>0.5</v>
      </c>
      <c r="CL83" s="8" t="s">
        <v>1178</v>
      </c>
      <c r="CM83" s="8" t="s">
        <v>2022</v>
      </c>
      <c r="CN83" s="8" t="n">
        <v>0.3</v>
      </c>
      <c r="CO83" s="5"/>
      <c r="CP83" s="10" t="s">
        <v>57</v>
      </c>
      <c r="CQ83" s="5" t="n">
        <v>0.2</v>
      </c>
      <c r="CR83" s="5"/>
      <c r="CS83" s="10"/>
      <c r="CT83" s="5"/>
      <c r="CU83" s="5"/>
      <c r="CV83" s="10"/>
      <c r="CW83" s="5"/>
      <c r="CX83" s="5"/>
      <c r="CY83" s="10"/>
      <c r="CZ83" s="5"/>
      <c r="DA83" s="5"/>
      <c r="DB83" s="5" t="s">
        <v>1972</v>
      </c>
      <c r="DC83" s="10" t="s">
        <v>1850</v>
      </c>
      <c r="DD83" s="5" t="s">
        <v>1797</v>
      </c>
      <c r="DE83" s="11" t="s">
        <v>2404</v>
      </c>
      <c r="DF83" s="11" t="s">
        <v>2404</v>
      </c>
      <c r="DG83" s="5" t="s">
        <v>2404</v>
      </c>
      <c r="DH83" s="5" t="s">
        <v>2088</v>
      </c>
      <c r="DI83" s="5" t="s">
        <v>1178</v>
      </c>
      <c r="DJ83" s="5" t="s">
        <v>985</v>
      </c>
      <c r="DK83" s="5" t="n">
        <v>60.0</v>
      </c>
    </row>
    <row r="84" ht="49.5" customHeight="1">
      <c r="A84" s="5" t="n">
        <v>90.0</v>
      </c>
      <c r="B84" s="5" t="s">
        <v>2106</v>
      </c>
      <c r="C84" s="5" t="s">
        <v>975</v>
      </c>
      <c r="D84" s="5" t="s">
        <v>3782</v>
      </c>
      <c r="E84" s="5" t="s">
        <v>687</v>
      </c>
      <c r="F84" s="5" t="s">
        <v>2501</v>
      </c>
      <c r="G84" s="5" t="s">
        <v>1115</v>
      </c>
      <c r="H84" s="5" t="s">
        <v>3353</v>
      </c>
      <c r="I84" s="6"/>
      <c r="J84" s="7"/>
      <c r="K84" s="6" t="n">
        <v>38796.0</v>
      </c>
      <c r="L84" s="6"/>
      <c r="M84" s="6"/>
      <c r="N84" s="5" t="n">
        <v>26.0</v>
      </c>
      <c r="O84" s="5" t="s">
        <v>1180</v>
      </c>
      <c r="P84" s="5"/>
      <c r="Q84" s="5" t="s">
        <v>1436</v>
      </c>
      <c r="R84" s="8" t="n">
        <v>42.8</v>
      </c>
      <c r="S84" s="8"/>
      <c r="T84" s="8"/>
      <c r="U84" s="8"/>
      <c r="V84" s="8"/>
      <c r="W84" s="8"/>
      <c r="X84" s="8"/>
      <c r="Y84" s="8"/>
      <c r="Z84" s="8"/>
      <c r="AA84" s="8"/>
      <c r="AB84" s="8"/>
      <c r="AC84" s="8"/>
      <c r="AD84" s="8"/>
      <c r="AE84" s="8"/>
      <c r="AF84" s="8"/>
      <c r="AG84" s="8" t="n">
        <v>0.127992</v>
      </c>
      <c r="AH84" s="8" t="n">
        <v>1.147381</v>
      </c>
      <c r="AI84" s="8" t="n">
        <v>4.77221</v>
      </c>
      <c r="AJ84" s="8" t="n">
        <v>5.514912</v>
      </c>
      <c r="AK84" s="8" t="n">
        <v>5.569416</v>
      </c>
      <c r="AL84" s="8" t="n">
        <v>5.625284</v>
      </c>
      <c r="AM84" s="8" t="n">
        <v>5.682548</v>
      </c>
      <c r="AN84" s="8" t="n">
        <v>5.741244</v>
      </c>
      <c r="AO84" s="8" t="n">
        <v>5.801408</v>
      </c>
      <c r="AP84" s="8" t="n">
        <v>5.863074</v>
      </c>
      <c r="AQ84" s="8" t="n">
        <v>5.926284</v>
      </c>
      <c r="AR84" s="8" t="n">
        <v>5.991072</v>
      </c>
      <c r="AS84" s="8" t="n">
        <v>6.05748</v>
      </c>
      <c r="AT84" s="8" t="n">
        <v>6.12555</v>
      </c>
      <c r="AU84" s="8" t="n">
        <v>6.19532</v>
      </c>
      <c r="AV84" s="8" t="n">
        <v>6.266836</v>
      </c>
      <c r="AW84" s="8" t="n">
        <v>6.340138</v>
      </c>
      <c r="AX84" s="8" t="n">
        <v>6.415274</v>
      </c>
      <c r="AY84" s="8" t="n">
        <v>6.492288</v>
      </c>
      <c r="AZ84" s="8" t="n">
        <v>6.571226</v>
      </c>
      <c r="BA84" s="8" t="n">
        <v>6.65214</v>
      </c>
      <c r="BB84" s="8" t="n">
        <v>6.735076</v>
      </c>
      <c r="BC84" s="8" t="n">
        <v>6.820084</v>
      </c>
      <c r="BD84" s="8" t="n">
        <v>6.907218</v>
      </c>
      <c r="BE84" s="8" t="n">
        <v>6.99653</v>
      </c>
      <c r="BF84" s="8" t="n">
        <v>7.088076</v>
      </c>
      <c r="BG84" s="8" t="n">
        <v>2.39397</v>
      </c>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9">
        <f ca="1">SUM(S84:CH84)</f>
      </c>
      <c r="CJ84" s="8" t="s">
        <v>2196</v>
      </c>
      <c r="CK84" s="8" t="n">
        <v>1.0</v>
      </c>
      <c r="CL84" s="8" t="s">
        <v>1732</v>
      </c>
      <c r="CM84" s="8"/>
      <c r="CN84" s="8"/>
      <c r="CO84" s="5"/>
      <c r="CP84" s="10"/>
      <c r="CQ84" s="5"/>
      <c r="CR84" s="5"/>
      <c r="CS84" s="10"/>
      <c r="CT84" s="5"/>
      <c r="CU84" s="5"/>
      <c r="CV84" s="10"/>
      <c r="CW84" s="5"/>
      <c r="CX84" s="5"/>
      <c r="CY84" s="10"/>
      <c r="CZ84" s="5"/>
      <c r="DA84" s="5"/>
      <c r="DB84" s="5" t="s">
        <v>858</v>
      </c>
      <c r="DC84" s="10"/>
      <c r="DD84" s="5"/>
      <c r="DE84" s="11" t="s">
        <v>3984</v>
      </c>
      <c r="DF84" s="11" t="s">
        <v>3577</v>
      </c>
      <c r="DG84" s="5" t="s">
        <v>3984</v>
      </c>
      <c r="DH84" s="5" t="s">
        <v>3577</v>
      </c>
      <c r="DI84" s="5" t="s">
        <v>1178</v>
      </c>
      <c r="DJ84" s="5" t="s">
        <v>2766</v>
      </c>
      <c r="DK84" s="5"/>
    </row>
    <row r="85" ht="49.5" customHeight="1">
      <c r="A85" s="5" t="n">
        <v>91.0</v>
      </c>
      <c r="B85" s="5" t="s">
        <v>1794</v>
      </c>
      <c r="C85" s="5" t="s">
        <v>975</v>
      </c>
      <c r="D85" s="5" t="s">
        <v>2865</v>
      </c>
      <c r="E85" s="5" t="s">
        <v>687</v>
      </c>
      <c r="F85" s="5" t="s">
        <v>2501</v>
      </c>
      <c r="G85" s="5" t="s">
        <v>3957</v>
      </c>
      <c r="H85" s="5" t="s">
        <v>3353</v>
      </c>
      <c r="I85" s="6"/>
      <c r="J85" s="7"/>
      <c r="K85" s="6" t="n">
        <v>37610.0</v>
      </c>
      <c r="L85" s="6"/>
      <c r="M85" s="6"/>
      <c r="N85" s="5" t="n">
        <v>30.0</v>
      </c>
      <c r="O85" s="5" t="s">
        <v>1180</v>
      </c>
      <c r="P85" s="5"/>
      <c r="Q85" s="5" t="s">
        <v>549</v>
      </c>
      <c r="R85" s="8" t="n">
        <v>26.0</v>
      </c>
      <c r="S85" s="8"/>
      <c r="T85" s="8"/>
      <c r="U85" s="8"/>
      <c r="V85" s="8"/>
      <c r="W85" s="8"/>
      <c r="X85" s="8"/>
      <c r="Y85" s="8"/>
      <c r="Z85" s="8"/>
      <c r="AA85" s="8"/>
      <c r="AB85" s="8"/>
      <c r="AC85" s="8"/>
      <c r="AD85" s="8" t="n">
        <v>0.471</v>
      </c>
      <c r="AE85" s="8" t="n">
        <v>2.622</v>
      </c>
      <c r="AF85" s="8" t="n">
        <v>3.679</v>
      </c>
      <c r="AG85" s="8" t="n">
        <v>3.705</v>
      </c>
      <c r="AH85" s="8" t="n">
        <v>3.746</v>
      </c>
      <c r="AI85" s="8" t="n">
        <v>3.787</v>
      </c>
      <c r="AJ85" s="8" t="n">
        <v>3.81631520487</v>
      </c>
      <c r="AK85" s="8" t="n">
        <v>3.84585733903405</v>
      </c>
      <c r="AL85" s="8" t="n">
        <v>3.87562815915409</v>
      </c>
      <c r="AM85" s="8" t="n">
        <v>3.90562943549038</v>
      </c>
      <c r="AN85" s="8" t="n">
        <v>3.9358629520068</v>
      </c>
      <c r="AO85" s="8" t="n">
        <v>3.96633050647692</v>
      </c>
      <c r="AP85" s="8" t="n">
        <v>3.99703391059086</v>
      </c>
      <c r="AQ85" s="8" t="n">
        <v>4.02797499006308</v>
      </c>
      <c r="AR85" s="8" t="n">
        <v>4.05915558474091</v>
      </c>
      <c r="AS85" s="8" t="n">
        <v>4.09057754871394</v>
      </c>
      <c r="AT85" s="8" t="n">
        <v>4.12224275042431</v>
      </c>
      <c r="AU85" s="8" t="n">
        <v>4.15415307277778</v>
      </c>
      <c r="AV85" s="8" t="n">
        <v>4.18631041325568</v>
      </c>
      <c r="AW85" s="8" t="n">
        <v>4.2187166840278</v>
      </c>
      <c r="AX85" s="8" t="n">
        <v>4.25137381206602</v>
      </c>
      <c r="AY85" s="8" t="n">
        <v>4.28428373925896</v>
      </c>
      <c r="AZ85" s="8" t="n">
        <v>4.3174484225274</v>
      </c>
      <c r="BA85" s="8" t="n">
        <v>4.35086983394067</v>
      </c>
      <c r="BB85" s="8" t="n">
        <v>4.38454996083391</v>
      </c>
      <c r="BC85" s="8" t="n">
        <v>4.41849080592622</v>
      </c>
      <c r="BD85" s="8" t="n">
        <v>4.4526943874398</v>
      </c>
      <c r="BE85" s="8" t="n">
        <v>4.48716273921992</v>
      </c>
      <c r="BF85" s="8" t="n">
        <v>4.52189791085585</v>
      </c>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9">
        <f ca="1">SUM(S85:CH85)</f>
      </c>
      <c r="CJ85" s="8" t="s">
        <v>1286</v>
      </c>
      <c r="CK85" s="8" t="n">
        <v>0.5</v>
      </c>
      <c r="CL85" s="8" t="s">
        <v>1178</v>
      </c>
      <c r="CM85" s="8" t="s">
        <v>2682</v>
      </c>
      <c r="CN85" s="8" t="n">
        <v>0.5</v>
      </c>
      <c r="CO85" s="5" t="s">
        <v>1178</v>
      </c>
      <c r="CP85" s="10"/>
      <c r="CQ85" s="5"/>
      <c r="CR85" s="5"/>
      <c r="CS85" s="10"/>
      <c r="CT85" s="5"/>
      <c r="CU85" s="5"/>
      <c r="CV85" s="10"/>
      <c r="CW85" s="5"/>
      <c r="CX85" s="5"/>
      <c r="CY85" s="10"/>
      <c r="CZ85" s="5"/>
      <c r="DA85" s="5"/>
      <c r="DB85" s="5"/>
      <c r="DC85" s="10"/>
      <c r="DD85" s="5"/>
      <c r="DE85" s="11"/>
      <c r="DF85" s="11"/>
      <c r="DG85" s="5"/>
      <c r="DH85" s="5"/>
      <c r="DI85" s="5" t="s">
        <v>1178</v>
      </c>
      <c r="DJ85" s="5" t="s">
        <v>3857</v>
      </c>
      <c r="DK85" s="5"/>
    </row>
    <row r="86" ht="150">
      <c r="A86" s="5" t="n">
        <v>92.0</v>
      </c>
      <c r="B86" s="5" t="s">
        <v>93</v>
      </c>
      <c r="C86" s="5" t="s">
        <v>975</v>
      </c>
      <c r="D86" s="5" t="s">
        <v>1663</v>
      </c>
      <c r="E86" s="5" t="s">
        <v>687</v>
      </c>
      <c r="F86" s="5" t="s">
        <v>2501</v>
      </c>
      <c r="G86" s="5" t="s">
        <v>1053</v>
      </c>
      <c r="H86" s="5" t="s">
        <v>3353</v>
      </c>
      <c r="I86" s="6"/>
      <c r="J86" s="7"/>
      <c r="K86" s="6" t="n">
        <v>36980.0</v>
      </c>
      <c r="L86" s="6"/>
      <c r="M86" s="6" t="n">
        <v>37347.0</v>
      </c>
      <c r="N86" s="5" t="n">
        <v>26.0</v>
      </c>
      <c r="O86" s="5" t="s">
        <v>1180</v>
      </c>
      <c r="P86" s="5"/>
      <c r="Q86" s="5" t="s">
        <v>549</v>
      </c>
      <c r="R86" s="8" t="n">
        <v>7.2</v>
      </c>
      <c r="S86" s="8"/>
      <c r="T86" s="8"/>
      <c r="U86" s="8"/>
      <c r="V86" s="8"/>
      <c r="W86" s="8"/>
      <c r="X86" s="8"/>
      <c r="Y86" s="8"/>
      <c r="Z86" s="8"/>
      <c r="AA86" s="8"/>
      <c r="AB86" s="8"/>
      <c r="AC86" s="8" t="n">
        <v>1.135517</v>
      </c>
      <c r="AD86" s="8" t="n">
        <v>1.075734</v>
      </c>
      <c r="AE86" s="8" t="n">
        <v>1.148442</v>
      </c>
      <c r="AF86" s="8" t="n">
        <v>1.1556856</v>
      </c>
      <c r="AG86" s="8" t="n">
        <v>1.165447</v>
      </c>
      <c r="AH86" s="8" t="n">
        <v>1.176636</v>
      </c>
      <c r="AI86" s="8" t="n">
        <v>1.187931</v>
      </c>
      <c r="AJ86" s="8" t="n">
        <v>1.199335</v>
      </c>
      <c r="AK86" s="8" t="n">
        <v>1.210849</v>
      </c>
      <c r="AL86" s="8" t="n">
        <v>1.222473</v>
      </c>
      <c r="AM86" s="8" t="n">
        <v>1.234209</v>
      </c>
      <c r="AN86" s="8" t="n">
        <v>1.246057</v>
      </c>
      <c r="AO86" s="8" t="n">
        <v>1.25802</v>
      </c>
      <c r="AP86" s="8" t="n">
        <v>1.270097</v>
      </c>
      <c r="AQ86" s="8" t="n">
        <v>1.282289</v>
      </c>
      <c r="AR86" s="8" t="n">
        <v>1.294599</v>
      </c>
      <c r="AS86" s="8" t="n">
        <v>1.307028</v>
      </c>
      <c r="AT86" s="8" t="n">
        <v>1.319575</v>
      </c>
      <c r="AU86" s="8" t="n">
        <v>1.332243</v>
      </c>
      <c r="AV86" s="8" t="n">
        <v>1.345033</v>
      </c>
      <c r="AW86" s="8" t="n">
        <v>1.357945</v>
      </c>
      <c r="AX86" s="8" t="n">
        <v>1.370981</v>
      </c>
      <c r="AY86" s="8" t="n">
        <v>1.384143</v>
      </c>
      <c r="AZ86" s="8" t="n">
        <v>1.39743</v>
      </c>
      <c r="BA86" s="8" t="n">
        <v>1.410846</v>
      </c>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9">
        <f ca="1">SUM(S86:CH86)</f>
      </c>
      <c r="CJ86" s="8" t="s">
        <v>3740</v>
      </c>
      <c r="CK86" s="8" t="n">
        <v>1.0</v>
      </c>
      <c r="CL86" s="8" t="s">
        <v>1178</v>
      </c>
      <c r="CM86" s="8"/>
      <c r="CN86" s="8"/>
      <c r="CO86" s="5"/>
      <c r="CP86" s="10"/>
      <c r="CQ86" s="5"/>
      <c r="CR86" s="5"/>
      <c r="CS86" s="10"/>
      <c r="CT86" s="5"/>
      <c r="CU86" s="5"/>
      <c r="CV86" s="10"/>
      <c r="CW86" s="5"/>
      <c r="CX86" s="5"/>
      <c r="CY86" s="10"/>
      <c r="CZ86" s="5"/>
      <c r="DA86" s="5"/>
      <c r="DB86" s="5" t="s">
        <v>3255</v>
      </c>
      <c r="DC86" s="10" t="s">
        <v>1018</v>
      </c>
      <c r="DD86" s="5" t="s">
        <v>2334</v>
      </c>
      <c r="DE86" s="11" t="s">
        <v>1515</v>
      </c>
      <c r="DF86" s="11" t="s">
        <v>1515</v>
      </c>
      <c r="DG86" s="5" t="s">
        <v>1515</v>
      </c>
      <c r="DH86" s="5" t="s">
        <v>1515</v>
      </c>
      <c r="DI86" s="5" t="s">
        <v>1178</v>
      </c>
      <c r="DJ86" s="5" t="s">
        <v>3857</v>
      </c>
      <c r="DK86" s="5"/>
    </row>
    <row r="87" ht="49.5" customHeight="1">
      <c r="A87" s="5" t="n">
        <v>93.0</v>
      </c>
      <c r="B87" s="5" t="s">
        <v>2138</v>
      </c>
      <c r="C87" s="5" t="s">
        <v>975</v>
      </c>
      <c r="D87" s="5" t="s">
        <v>3466</v>
      </c>
      <c r="E87" s="5" t="s">
        <v>687</v>
      </c>
      <c r="F87" s="5" t="s">
        <v>2501</v>
      </c>
      <c r="G87" s="5" t="s">
        <v>3821</v>
      </c>
      <c r="H87" s="5" t="s">
        <v>3353</v>
      </c>
      <c r="I87" s="6"/>
      <c r="J87" s="7"/>
      <c r="K87" s="6" t="n">
        <v>38687.0</v>
      </c>
      <c r="L87" s="6"/>
      <c r="M87" s="6"/>
      <c r="N87" s="5" t="n">
        <v>32.0</v>
      </c>
      <c r="O87" s="5" t="s">
        <v>1180</v>
      </c>
      <c r="P87" s="5"/>
      <c r="Q87" s="5" t="s">
        <v>549</v>
      </c>
      <c r="R87" s="8" t="n">
        <v>191.2</v>
      </c>
      <c r="S87" s="8"/>
      <c r="T87" s="8"/>
      <c r="U87" s="8"/>
      <c r="V87" s="8"/>
      <c r="W87" s="8"/>
      <c r="X87" s="8"/>
      <c r="Y87" s="8"/>
      <c r="Z87" s="8"/>
      <c r="AA87" s="8"/>
      <c r="AB87" s="8"/>
      <c r="AC87" s="8"/>
      <c r="AD87" s="8"/>
      <c r="AE87" s="8"/>
      <c r="AF87" s="8" t="n">
        <v>3.355003</v>
      </c>
      <c r="AG87" s="8" t="n">
        <v>13.461739</v>
      </c>
      <c r="AH87" s="8" t="n">
        <v>17.102469</v>
      </c>
      <c r="AI87" s="8" t="n">
        <v>22.693</v>
      </c>
      <c r="AJ87" s="8" t="n">
        <v>24.4290942148942</v>
      </c>
      <c r="AK87" s="8" t="n">
        <v>25.327701</v>
      </c>
      <c r="AL87" s="8" t="n">
        <v>25.6011443924639</v>
      </c>
      <c r="AM87" s="8" t="n">
        <v>25.8813675106774</v>
      </c>
      <c r="AN87" s="8" t="n">
        <v>26.1685392841937</v>
      </c>
      <c r="AO87" s="8" t="n">
        <v>26.4628328601688</v>
      </c>
      <c r="AP87" s="8" t="n">
        <v>26.7644257087454</v>
      </c>
      <c r="AQ87" s="8" t="n">
        <v>27.0734997310705</v>
      </c>
      <c r="AR87" s="8" t="n">
        <v>27.3902413700133</v>
      </c>
      <c r="AS87" s="8" t="n">
        <v>27.7148417236496</v>
      </c>
      <c r="AT87" s="8" t="n">
        <v>28.0474966615841</v>
      </c>
      <c r="AU87" s="8" t="n">
        <v>28.3884069441789</v>
      </c>
      <c r="AV87" s="8" t="n">
        <v>28.7377783447624</v>
      </c>
      <c r="AW87" s="8" t="n">
        <v>29.0958217748938</v>
      </c>
      <c r="AX87" s="8" t="n">
        <v>29.4627534127569</v>
      </c>
      <c r="AY87" s="8" t="n">
        <v>29.8387948347649</v>
      </c>
      <c r="AZ87" s="8" t="n">
        <v>30.2241731504534</v>
      </c>
      <c r="BA87" s="8" t="n">
        <v>30.6191211407458</v>
      </c>
      <c r="BB87" s="8" t="n">
        <v>31.0238773996741</v>
      </c>
      <c r="BC87" s="8" t="n">
        <v>31.4386864796432</v>
      </c>
      <c r="BD87" s="8" t="n">
        <v>31.8637990403247</v>
      </c>
      <c r="BE87" s="8" t="n">
        <v>32.2994720012735</v>
      </c>
      <c r="BF87" s="8" t="n">
        <v>32.7459686983588</v>
      </c>
      <c r="BG87" s="8" t="n">
        <v>33.2035590441053</v>
      </c>
      <c r="BH87" s="8" t="n">
        <v>33.6725196920416</v>
      </c>
      <c r="BI87" s="8" t="n">
        <v>34.1531342051581</v>
      </c>
      <c r="BJ87" s="8" t="n">
        <v>34.6456932285741</v>
      </c>
      <c r="BK87" s="8" t="n">
        <v>35.1504946665218</v>
      </c>
      <c r="BL87" s="8" t="n">
        <v>26.8737652731737</v>
      </c>
      <c r="BM87" s="8"/>
      <c r="BN87" s="8"/>
      <c r="BO87" s="8"/>
      <c r="BP87" s="8"/>
      <c r="BQ87" s="8"/>
      <c r="BR87" s="8"/>
      <c r="BS87" s="8"/>
      <c r="BT87" s="8"/>
      <c r="BU87" s="8"/>
      <c r="BV87" s="8"/>
      <c r="BW87" s="8"/>
      <c r="BX87" s="8"/>
      <c r="BY87" s="8"/>
      <c r="BZ87" s="8"/>
      <c r="CA87" s="8"/>
      <c r="CB87" s="8"/>
      <c r="CC87" s="8"/>
      <c r="CD87" s="8"/>
      <c r="CE87" s="8"/>
      <c r="CF87" s="8"/>
      <c r="CG87" s="8"/>
      <c r="CH87" s="8"/>
      <c r="CI87" s="9">
        <f ca="1">SUM(S87:CH87)</f>
      </c>
      <c r="CJ87" s="8" t="s">
        <v>1545</v>
      </c>
      <c r="CK87" s="8" t="n">
        <v>1.0</v>
      </c>
      <c r="CL87" s="8" t="s">
        <v>368</v>
      </c>
      <c r="CM87" s="8"/>
      <c r="CN87" s="8"/>
      <c r="CO87" s="5"/>
      <c r="CP87" s="10"/>
      <c r="CQ87" s="5"/>
      <c r="CR87" s="5"/>
      <c r="CS87" s="10"/>
      <c r="CT87" s="5"/>
      <c r="CU87" s="5"/>
      <c r="CV87" s="10"/>
      <c r="CW87" s="5"/>
      <c r="CX87" s="5"/>
      <c r="CY87" s="10"/>
      <c r="CZ87" s="5"/>
      <c r="DA87" s="5"/>
      <c r="DB87" s="5"/>
      <c r="DC87" s="10"/>
      <c r="DD87" s="5"/>
      <c r="DE87" s="11"/>
      <c r="DF87" s="11"/>
      <c r="DG87" s="5"/>
      <c r="DH87" s="5"/>
      <c r="DI87" s="5"/>
      <c r="DJ87" s="5" t="s">
        <v>2306</v>
      </c>
      <c r="DK87" s="5"/>
    </row>
    <row r="88" ht="49.5" customHeight="1">
      <c r="A88" s="5" t="n">
        <v>94.0</v>
      </c>
      <c r="B88" s="5" t="s">
        <v>3484</v>
      </c>
      <c r="C88" s="5" t="s">
        <v>975</v>
      </c>
      <c r="D88" s="5" t="s">
        <v>3466</v>
      </c>
      <c r="E88" s="5" t="s">
        <v>687</v>
      </c>
      <c r="F88" s="5" t="s">
        <v>2223</v>
      </c>
      <c r="G88" s="5" t="s">
        <v>3821</v>
      </c>
      <c r="H88" s="5" t="s">
        <v>3353</v>
      </c>
      <c r="I88" s="6"/>
      <c r="J88" s="7"/>
      <c r="K88" s="6" t="n">
        <v>37708.0</v>
      </c>
      <c r="L88" s="6"/>
      <c r="M88" s="6"/>
      <c r="N88" s="5" t="n">
        <v>25.0</v>
      </c>
      <c r="O88" s="5" t="s">
        <v>1180</v>
      </c>
      <c r="P88" s="5"/>
      <c r="Q88" s="5" t="s">
        <v>1436</v>
      </c>
      <c r="R88" s="8" t="n">
        <v>23.0</v>
      </c>
      <c r="S88" s="8"/>
      <c r="T88" s="8"/>
      <c r="U88" s="8"/>
      <c r="V88" s="8"/>
      <c r="W88" s="8"/>
      <c r="X88" s="8"/>
      <c r="Y88" s="8"/>
      <c r="Z88" s="8"/>
      <c r="AA88" s="8"/>
      <c r="AB88" s="8"/>
      <c r="AC88" s="8"/>
      <c r="AD88" s="8"/>
      <c r="AE88" s="8" t="n">
        <v>1.482</v>
      </c>
      <c r="AF88" s="8" t="n">
        <v>2.899</v>
      </c>
      <c r="AG88" s="8" t="n">
        <v>3.065</v>
      </c>
      <c r="AH88" s="8" t="n">
        <v>3.178</v>
      </c>
      <c r="AI88" s="8" t="n">
        <v>3.408837</v>
      </c>
      <c r="AJ88" s="8" t="n">
        <v>3.449743044</v>
      </c>
      <c r="AK88" s="8" t="n">
        <v>3.551</v>
      </c>
      <c r="AL88" s="8" t="n">
        <v>3.72</v>
      </c>
      <c r="AM88" s="8" t="n">
        <v>3.77388</v>
      </c>
      <c r="AN88" s="8" t="n">
        <v>3.8293764</v>
      </c>
      <c r="AO88" s="8" t="n">
        <v>3.886537692</v>
      </c>
      <c r="AP88" s="8" t="n">
        <v>3.94541382276</v>
      </c>
      <c r="AQ88" s="8" t="n">
        <v>4.0060562374428</v>
      </c>
      <c r="AR88" s="8" t="n">
        <v>4.06851792456608</v>
      </c>
      <c r="AS88" s="8" t="n">
        <v>4.13285346230307</v>
      </c>
      <c r="AT88" s="8" t="n">
        <v>4.19911906617216</v>
      </c>
      <c r="AU88" s="8" t="n">
        <v>4.26737263815732</v>
      </c>
      <c r="AV88" s="8" t="n">
        <v>4.33767381730204</v>
      </c>
      <c r="AW88" s="8" t="n">
        <v>4.4100840318211</v>
      </c>
      <c r="AX88" s="8" t="n">
        <v>4.48466655277574</v>
      </c>
      <c r="AY88" s="8" t="n">
        <v>4.56148654935901</v>
      </c>
      <c r="AZ88" s="8" t="n">
        <v>4.64061114583978</v>
      </c>
      <c r="BA88" s="8" t="n">
        <v>4.72210948021497</v>
      </c>
      <c r="BB88" s="8" t="n">
        <v>4.80605276462142</v>
      </c>
      <c r="BC88" s="8" t="n">
        <v>4.89251434756006</v>
      </c>
      <c r="BD88" s="8" t="n">
        <v>3.19798740749453</v>
      </c>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9">
        <f ca="1">SUM(S88:CH88)</f>
      </c>
      <c r="CJ88" s="8" t="s">
        <v>602</v>
      </c>
      <c r="CK88" s="8" t="n">
        <v>0.5</v>
      </c>
      <c r="CL88" s="8" t="s">
        <v>1178</v>
      </c>
      <c r="CM88" s="8" t="s">
        <v>2682</v>
      </c>
      <c r="CN88" s="8" t="n">
        <v>0.5</v>
      </c>
      <c r="CO88" s="5" t="s">
        <v>1178</v>
      </c>
      <c r="CP88" s="10"/>
      <c r="CQ88" s="5"/>
      <c r="CR88" s="5"/>
      <c r="CS88" s="10"/>
      <c r="CT88" s="5"/>
      <c r="CU88" s="5"/>
      <c r="CV88" s="10"/>
      <c r="CW88" s="5"/>
      <c r="CX88" s="5"/>
      <c r="CY88" s="10"/>
      <c r="CZ88" s="5"/>
      <c r="DA88" s="5"/>
      <c r="DB88" s="5"/>
      <c r="DC88" s="10"/>
      <c r="DD88" s="5"/>
      <c r="DE88" s="11"/>
      <c r="DF88" s="11"/>
      <c r="DG88" s="5"/>
      <c r="DH88" s="5"/>
      <c r="DI88" s="5"/>
      <c r="DJ88" s="5" t="s">
        <v>2306</v>
      </c>
      <c r="DK88" s="5"/>
    </row>
    <row r="89" ht="49.5" customHeight="1">
      <c r="A89" s="5" t="n">
        <v>95.0</v>
      </c>
      <c r="B89" s="5" t="s">
        <v>191</v>
      </c>
      <c r="C89" s="5" t="s">
        <v>975</v>
      </c>
      <c r="D89" s="5" t="s">
        <v>1450</v>
      </c>
      <c r="E89" s="5" t="s">
        <v>2299</v>
      </c>
      <c r="F89" s="5" t="s">
        <v>2501</v>
      </c>
      <c r="G89" s="5" t="s">
        <v>3821</v>
      </c>
      <c r="H89" s="5" t="s">
        <v>3353</v>
      </c>
      <c r="I89" s="6"/>
      <c r="J89" s="7"/>
      <c r="K89" s="6" t="n">
        <v>39612.0</v>
      </c>
      <c r="L89" s="6"/>
      <c r="M89" s="6"/>
      <c r="N89" s="5" t="n">
        <v>25.0</v>
      </c>
      <c r="O89" s="5" t="s">
        <v>1180</v>
      </c>
      <c r="P89" s="5"/>
      <c r="Q89" s="5" t="s">
        <v>549</v>
      </c>
      <c r="R89" s="8" t="n">
        <v>40.336867926984</v>
      </c>
      <c r="S89" s="8"/>
      <c r="T89" s="8"/>
      <c r="U89" s="8"/>
      <c r="V89" s="8"/>
      <c r="W89" s="8"/>
      <c r="X89" s="8"/>
      <c r="Y89" s="8"/>
      <c r="Z89" s="8"/>
      <c r="AA89" s="8"/>
      <c r="AB89" s="8"/>
      <c r="AC89" s="8"/>
      <c r="AD89" s="8"/>
      <c r="AE89" s="8"/>
      <c r="AF89" s="8"/>
      <c r="AG89" s="8"/>
      <c r="AH89" s="8"/>
      <c r="AI89" s="8"/>
      <c r="AJ89" s="8" t="n">
        <v>1.90808023781287</v>
      </c>
      <c r="AK89" s="8" t="n">
        <v>4.64364361707422</v>
      </c>
      <c r="AL89" s="8" t="n">
        <v>4.91065421895468</v>
      </c>
      <c r="AM89" s="8" t="n">
        <v>4.95642021387347</v>
      </c>
      <c r="AN89" s="8" t="n">
        <v>5.00333035866523</v>
      </c>
      <c r="AO89" s="8" t="n">
        <v>5.05141325707679</v>
      </c>
      <c r="AP89" s="8" t="n">
        <v>5.10069822794863</v>
      </c>
      <c r="AQ89" s="8" t="n">
        <v>5.15121532309227</v>
      </c>
      <c r="AR89" s="8" t="n">
        <v>5.2029953456145</v>
      </c>
      <c r="AS89" s="8" t="n">
        <v>5.25606986869978</v>
      </c>
      <c r="AT89" s="8" t="n">
        <v>5.3104712548622</v>
      </c>
      <c r="AU89" s="8" t="n">
        <v>5.36623267567868</v>
      </c>
      <c r="AV89" s="8" t="n">
        <v>5.42338813201556</v>
      </c>
      <c r="AW89" s="8" t="n">
        <v>5.48197247476088</v>
      </c>
      <c r="AX89" s="8" t="n">
        <v>5.54202142607482</v>
      </c>
      <c r="AY89" s="8" t="n">
        <v>5.60357160117161</v>
      </c>
      <c r="AZ89" s="8" t="n">
        <v>5.66666053064583</v>
      </c>
      <c r="BA89" s="8" t="n">
        <v>5.7313266833569</v>
      </c>
      <c r="BB89" s="8" t="n">
        <v>5.79760948988574</v>
      </c>
      <c r="BC89" s="8" t="n">
        <v>5.86554936657781</v>
      </c>
      <c r="BD89" s="8" t="n">
        <v>5.93518774018718</v>
      </c>
      <c r="BE89" s="8" t="n">
        <v>6.00656707313678</v>
      </c>
      <c r="BF89" s="8" t="n">
        <v>6.07973088941012</v>
      </c>
      <c r="BG89" s="8" t="n">
        <v>6.15472380109029</v>
      </c>
      <c r="BH89" s="8" t="n">
        <v>6.23159153556247</v>
      </c>
      <c r="BI89" s="8" t="n">
        <v>2.63652903265194</v>
      </c>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9">
        <f ca="1">SUM(S89:CH89)</f>
      </c>
      <c r="CJ89" s="8" t="s">
        <v>1768</v>
      </c>
      <c r="CK89" s="8" t="n">
        <v>0.1</v>
      </c>
      <c r="CL89" s="8" t="s">
        <v>1732</v>
      </c>
      <c r="CM89" s="8" t="s">
        <v>2767</v>
      </c>
      <c r="CN89" s="8" t="n">
        <v>0.8</v>
      </c>
      <c r="CO89" s="5"/>
      <c r="CP89" s="10" t="s">
        <v>1450</v>
      </c>
      <c r="CQ89" s="5" t="n">
        <v>0.1</v>
      </c>
      <c r="CR89" s="5"/>
      <c r="CS89" s="10"/>
      <c r="CT89" s="5"/>
      <c r="CU89" s="5"/>
      <c r="CV89" s="10"/>
      <c r="CW89" s="5"/>
      <c r="CX89" s="5"/>
      <c r="CY89" s="10"/>
      <c r="CZ89" s="5"/>
      <c r="DA89" s="5"/>
      <c r="DB89" s="5"/>
      <c r="DC89" s="10"/>
      <c r="DD89" s="5"/>
      <c r="DE89" s="11"/>
      <c r="DF89" s="11"/>
      <c r="DG89" s="5"/>
      <c r="DH89" s="5"/>
      <c r="DI89" s="5" t="s">
        <v>1178</v>
      </c>
      <c r="DJ89" s="5" t="s">
        <v>2024</v>
      </c>
      <c r="DK89" s="5"/>
    </row>
    <row r="90" ht="49.5" customHeight="1">
      <c r="A90" s="5" t="n">
        <v>96.0</v>
      </c>
      <c r="B90" s="5" t="s">
        <v>169</v>
      </c>
      <c r="C90" s="5" t="s">
        <v>975</v>
      </c>
      <c r="D90" s="5" t="s">
        <v>2787</v>
      </c>
      <c r="E90" s="5" t="s">
        <v>687</v>
      </c>
      <c r="F90" s="5" t="s">
        <v>2452</v>
      </c>
      <c r="G90" s="5" t="s">
        <v>3821</v>
      </c>
      <c r="H90" s="5" t="s">
        <v>3353</v>
      </c>
      <c r="I90" s="6"/>
      <c r="J90" s="7"/>
      <c r="K90" s="6" t="n">
        <v>38545.0</v>
      </c>
      <c r="L90" s="6"/>
      <c r="M90" s="6"/>
      <c r="N90" s="5" t="n">
        <v>25.0</v>
      </c>
      <c r="O90" s="5" t="s">
        <v>1180</v>
      </c>
      <c r="P90" s="5"/>
      <c r="Q90" s="5" t="s">
        <v>549</v>
      </c>
      <c r="R90" s="8" t="n">
        <v>112.1</v>
      </c>
      <c r="S90" s="8"/>
      <c r="T90" s="8"/>
      <c r="U90" s="8"/>
      <c r="V90" s="8"/>
      <c r="W90" s="8"/>
      <c r="X90" s="8"/>
      <c r="Y90" s="8"/>
      <c r="Z90" s="8"/>
      <c r="AA90" s="8"/>
      <c r="AB90" s="8"/>
      <c r="AC90" s="8"/>
      <c r="AD90" s="8"/>
      <c r="AE90" s="8"/>
      <c r="AF90" s="8" t="n">
        <v>0.561</v>
      </c>
      <c r="AG90" s="8" t="n">
        <v>2.073</v>
      </c>
      <c r="AH90" s="8" t="n">
        <v>12.55</v>
      </c>
      <c r="AI90" s="8" t="n">
        <v>17.334</v>
      </c>
      <c r="AJ90" s="8" t="n">
        <v>17.364</v>
      </c>
      <c r="AK90" s="8" t="n">
        <v>17.461</v>
      </c>
      <c r="AL90" s="8" t="n">
        <v>17.677</v>
      </c>
      <c r="AM90" s="8" t="n">
        <v>17.677</v>
      </c>
      <c r="AN90" s="8" t="n">
        <v>17.677</v>
      </c>
      <c r="AO90" s="8" t="n">
        <v>17.677</v>
      </c>
      <c r="AP90" s="8" t="n">
        <v>17.677</v>
      </c>
      <c r="AQ90" s="8" t="n">
        <v>17.677</v>
      </c>
      <c r="AR90" s="8" t="n">
        <v>17.677</v>
      </c>
      <c r="AS90" s="8" t="n">
        <v>17.677</v>
      </c>
      <c r="AT90" s="8" t="n">
        <v>17.677</v>
      </c>
      <c r="AU90" s="8" t="n">
        <v>17.677</v>
      </c>
      <c r="AV90" s="8" t="n">
        <v>17.677</v>
      </c>
      <c r="AW90" s="8" t="n">
        <v>17.677</v>
      </c>
      <c r="AX90" s="8" t="n">
        <v>17.677</v>
      </c>
      <c r="AY90" s="8" t="n">
        <v>17.677</v>
      </c>
      <c r="AZ90" s="8" t="n">
        <v>17.677</v>
      </c>
      <c r="BA90" s="8" t="n">
        <v>17.677</v>
      </c>
      <c r="BB90" s="8" t="n">
        <v>17.677</v>
      </c>
      <c r="BC90" s="8" t="n">
        <v>17.677</v>
      </c>
      <c r="BD90" s="8" t="n">
        <v>17.677</v>
      </c>
      <c r="BE90" s="8" t="n">
        <v>17.677</v>
      </c>
      <c r="BF90" s="8" t="n">
        <v>17.677</v>
      </c>
      <c r="BG90" s="8" t="n">
        <v>4.156</v>
      </c>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9">
        <f ca="1">SUM(S90:CH90)</f>
      </c>
      <c r="CJ90" s="8" t="s">
        <v>3312</v>
      </c>
      <c r="CK90" s="8" t="n">
        <v>0.5</v>
      </c>
      <c r="CL90" s="8" t="s">
        <v>1630</v>
      </c>
      <c r="CM90" s="8" t="s">
        <v>607</v>
      </c>
      <c r="CN90" s="8" t="n">
        <v>0.5</v>
      </c>
      <c r="CO90" s="5" t="s">
        <v>1630</v>
      </c>
      <c r="CP90" s="10"/>
      <c r="CQ90" s="5"/>
      <c r="CR90" s="5"/>
      <c r="CS90" s="10"/>
      <c r="CT90" s="5"/>
      <c r="CU90" s="5"/>
      <c r="CV90" s="10"/>
      <c r="CW90" s="5"/>
      <c r="CX90" s="5"/>
      <c r="CY90" s="10"/>
      <c r="CZ90" s="5"/>
      <c r="DA90" s="5"/>
      <c r="DB90" s="5"/>
      <c r="DC90" s="10"/>
      <c r="DD90" s="5"/>
      <c r="DE90" s="11"/>
      <c r="DF90" s="11"/>
      <c r="DG90" s="5"/>
      <c r="DH90" s="5"/>
      <c r="DI90" s="5" t="s">
        <v>1732</v>
      </c>
      <c r="DJ90" s="5" t="s">
        <v>2766</v>
      </c>
      <c r="DK90" s="5"/>
    </row>
    <row r="91" ht="49.5" customHeight="1">
      <c r="A91" s="5" t="n">
        <v>97.0</v>
      </c>
      <c r="B91" s="5" t="s">
        <v>1424</v>
      </c>
      <c r="C91" s="5" t="s">
        <v>975</v>
      </c>
      <c r="D91" s="5" t="s">
        <v>2787</v>
      </c>
      <c r="E91" s="5" t="s">
        <v>687</v>
      </c>
      <c r="F91" s="5" t="s">
        <v>1299</v>
      </c>
      <c r="G91" s="5" t="s">
        <v>3821</v>
      </c>
      <c r="H91" s="5" t="s">
        <v>3353</v>
      </c>
      <c r="I91" s="6"/>
      <c r="J91" s="7"/>
      <c r="K91" s="6" t="n">
        <v>37364.0</v>
      </c>
      <c r="L91" s="6"/>
      <c r="M91" s="6"/>
      <c r="N91" s="5" t="n">
        <v>24.0</v>
      </c>
      <c r="O91" s="5" t="s">
        <v>1180</v>
      </c>
      <c r="P91" s="5"/>
      <c r="Q91" s="5" t="s">
        <v>1436</v>
      </c>
      <c r="R91" s="8" t="n">
        <v>16.503</v>
      </c>
      <c r="S91" s="8"/>
      <c r="T91" s="8"/>
      <c r="U91" s="8"/>
      <c r="V91" s="8"/>
      <c r="W91" s="8"/>
      <c r="X91" s="8"/>
      <c r="Y91" s="8"/>
      <c r="Z91" s="8"/>
      <c r="AA91" s="8"/>
      <c r="AB91" s="8"/>
      <c r="AC91" s="8"/>
      <c r="AD91" s="8" t="n">
        <v>1.326</v>
      </c>
      <c r="AE91" s="8" t="n">
        <v>1.998</v>
      </c>
      <c r="AF91" s="8" t="n">
        <v>2.018</v>
      </c>
      <c r="AG91" s="8" t="n">
        <v>2.042</v>
      </c>
      <c r="AH91" s="8" t="n">
        <v>2.08</v>
      </c>
      <c r="AI91" s="8" t="n">
        <v>2.11</v>
      </c>
      <c r="AJ91" s="8" t="n">
        <v>2.147</v>
      </c>
      <c r="AK91" s="8" t="n">
        <v>2.172</v>
      </c>
      <c r="AL91" s="8" t="n">
        <v>2.22</v>
      </c>
      <c r="AM91" s="8" t="n">
        <v>2.176</v>
      </c>
      <c r="AN91" s="8" t="n">
        <v>2.201</v>
      </c>
      <c r="AO91" s="8" t="n">
        <v>2.227</v>
      </c>
      <c r="AP91" s="8" t="n">
        <v>2.254</v>
      </c>
      <c r="AQ91" s="8" t="n">
        <v>2.282</v>
      </c>
      <c r="AR91" s="8" t="n">
        <v>2.31</v>
      </c>
      <c r="AS91" s="8" t="n">
        <v>2.338</v>
      </c>
      <c r="AT91" s="8" t="n">
        <v>2.368</v>
      </c>
      <c r="AU91" s="8" t="n">
        <v>2.398</v>
      </c>
      <c r="AV91" s="8" t="n">
        <v>2.429</v>
      </c>
      <c r="AW91" s="8" t="n">
        <v>2.461</v>
      </c>
      <c r="AX91" s="8" t="n">
        <v>2.494</v>
      </c>
      <c r="AY91" s="8" t="n">
        <v>2.527</v>
      </c>
      <c r="AZ91" s="8" t="n">
        <v>2.561</v>
      </c>
      <c r="BA91" s="8" t="n">
        <v>2.596</v>
      </c>
      <c r="BB91" s="8" t="n">
        <v>0.878</v>
      </c>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9">
        <f ca="1">SUM(S91:CH91)</f>
      </c>
      <c r="CJ91" s="8" t="s">
        <v>1930</v>
      </c>
      <c r="CK91" s="8" t="n">
        <v>1.0</v>
      </c>
      <c r="CL91" s="8" t="s">
        <v>1178</v>
      </c>
      <c r="CM91" s="8"/>
      <c r="CN91" s="8"/>
      <c r="CO91" s="5"/>
      <c r="CP91" s="10"/>
      <c r="CQ91" s="5"/>
      <c r="CR91" s="5"/>
      <c r="CS91" s="10"/>
      <c r="CT91" s="5"/>
      <c r="CU91" s="5"/>
      <c r="CV91" s="10"/>
      <c r="CW91" s="5"/>
      <c r="CX91" s="5"/>
      <c r="CY91" s="10"/>
      <c r="CZ91" s="5"/>
      <c r="DA91" s="5"/>
      <c r="DB91" s="5"/>
      <c r="DC91" s="10"/>
      <c r="DD91" s="5"/>
      <c r="DE91" s="11"/>
      <c r="DF91" s="11"/>
      <c r="DG91" s="5"/>
      <c r="DH91" s="5"/>
      <c r="DI91" s="5" t="s">
        <v>1178</v>
      </c>
      <c r="DJ91" s="5" t="s">
        <v>3857</v>
      </c>
      <c r="DK91" s="5"/>
    </row>
    <row r="92" ht="90">
      <c r="A92" s="5" t="n">
        <v>98.0</v>
      </c>
      <c r="B92" s="5" t="s">
        <v>2093</v>
      </c>
      <c r="C92" s="5" t="s">
        <v>975</v>
      </c>
      <c r="D92" s="5" t="s">
        <v>1766</v>
      </c>
      <c r="E92" s="5" t="s">
        <v>687</v>
      </c>
      <c r="F92" s="5" t="s">
        <v>2501</v>
      </c>
      <c r="G92" s="5" t="s">
        <v>1124</v>
      </c>
      <c r="H92" s="5" t="s">
        <v>3353</v>
      </c>
      <c r="I92" s="6"/>
      <c r="J92" s="7"/>
      <c r="K92" s="6" t="n">
        <v>38861.0</v>
      </c>
      <c r="L92" s="6" t="n">
        <v>39539.0</v>
      </c>
      <c r="M92" s="6" t="n">
        <v>2009.0</v>
      </c>
      <c r="N92" s="5" t="n">
        <v>25.0</v>
      </c>
      <c r="O92" s="5" t="s">
        <v>1180</v>
      </c>
      <c r="P92" s="5"/>
      <c r="Q92" s="5" t="s">
        <v>549</v>
      </c>
      <c r="R92" s="8" t="n">
        <v>58.207</v>
      </c>
      <c r="S92" s="8"/>
      <c r="T92" s="8"/>
      <c r="U92" s="8"/>
      <c r="V92" s="8"/>
      <c r="W92" s="8"/>
      <c r="X92" s="8"/>
      <c r="Y92" s="8"/>
      <c r="Z92" s="8"/>
      <c r="AA92" s="8"/>
      <c r="AB92" s="8"/>
      <c r="AC92" s="8"/>
      <c r="AD92" s="8"/>
      <c r="AE92" s="8"/>
      <c r="AF92" s="8"/>
      <c r="AG92" s="8"/>
      <c r="AH92" s="8" t="n">
        <v>0.919841</v>
      </c>
      <c r="AI92" s="8" t="n">
        <v>7.252276</v>
      </c>
      <c r="AJ92" s="8" t="n">
        <v>7.312502</v>
      </c>
      <c r="AK92" s="8" t="n">
        <v>7.374233</v>
      </c>
      <c r="AL92" s="8" t="n">
        <v>7.437508</v>
      </c>
      <c r="AM92" s="8" t="n">
        <v>7.502364</v>
      </c>
      <c r="AN92" s="8" t="n">
        <v>7.568842</v>
      </c>
      <c r="AO92" s="8" t="n">
        <v>7.636982</v>
      </c>
      <c r="AP92" s="8" t="n">
        <v>7.706825</v>
      </c>
      <c r="AQ92" s="8" t="n">
        <v>7.778415</v>
      </c>
      <c r="AR92" s="8" t="n">
        <v>7.851794</v>
      </c>
      <c r="AS92" s="8" t="n">
        <v>7.927007</v>
      </c>
      <c r="AT92" s="8" t="n">
        <v>8.004101</v>
      </c>
      <c r="AU92" s="8" t="n">
        <v>8.083123</v>
      </c>
      <c r="AV92" s="8" t="n">
        <v>8.164119</v>
      </c>
      <c r="AW92" s="8" t="n">
        <v>8.247141</v>
      </c>
      <c r="AX92" s="8" t="n">
        <v>8.332238</v>
      </c>
      <c r="AY92" s="8" t="n">
        <v>8.419463</v>
      </c>
      <c r="AZ92" s="8" t="n">
        <v>8.508868</v>
      </c>
      <c r="BA92" s="8" t="n">
        <v>8.600509</v>
      </c>
      <c r="BB92" s="8" t="n">
        <v>8.69444</v>
      </c>
      <c r="BC92" s="8" t="n">
        <v>8.79072</v>
      </c>
      <c r="BD92" s="8" t="n">
        <v>8.889407</v>
      </c>
      <c r="BE92" s="8" t="n">
        <v>8.99056</v>
      </c>
      <c r="BF92" s="8" t="n">
        <v>9.094243</v>
      </c>
      <c r="BG92" s="8" t="n">
        <v>7.667098</v>
      </c>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9">
        <f ca="1">SUM(S92:CH92)</f>
      </c>
      <c r="CJ92" s="8" t="s">
        <v>2714</v>
      </c>
      <c r="CK92" s="8" t="n">
        <v>0.5</v>
      </c>
      <c r="CL92" s="8" t="s">
        <v>1732</v>
      </c>
      <c r="CM92" s="8" t="s">
        <v>3524</v>
      </c>
      <c r="CN92" s="8" t="n">
        <v>0.5</v>
      </c>
      <c r="CO92" s="5" t="s">
        <v>1732</v>
      </c>
      <c r="CP92" s="10"/>
      <c r="CQ92" s="5"/>
      <c r="CR92" s="5"/>
      <c r="CS92" s="10"/>
      <c r="CT92" s="5"/>
      <c r="CU92" s="5"/>
      <c r="CV92" s="10"/>
      <c r="CW92" s="5"/>
      <c r="CX92" s="5"/>
      <c r="CY92" s="10"/>
      <c r="CZ92" s="5"/>
      <c r="DA92" s="5"/>
      <c r="DB92" s="5" t="s">
        <v>3822</v>
      </c>
      <c r="DC92" s="10" t="s">
        <v>3920</v>
      </c>
      <c r="DD92" s="5" t="s">
        <v>2008</v>
      </c>
      <c r="DE92" s="11" t="s">
        <v>582</v>
      </c>
      <c r="DF92" s="11" t="s">
        <v>4008</v>
      </c>
      <c r="DG92" s="5" t="s">
        <v>582</v>
      </c>
      <c r="DH92" s="5" t="s">
        <v>4008</v>
      </c>
      <c r="DI92" s="5" t="s">
        <v>1178</v>
      </c>
      <c r="DJ92" s="5" t="s">
        <v>2766</v>
      </c>
      <c r="DK92" s="5" t="n">
        <v>70000.0</v>
      </c>
    </row>
    <row r="93" ht="60">
      <c r="A93" s="5" t="n">
        <v>99.0</v>
      </c>
      <c r="B93" s="5" t="s">
        <v>714</v>
      </c>
      <c r="C93" s="5" t="s">
        <v>975</v>
      </c>
      <c r="D93" s="5" t="s">
        <v>398</v>
      </c>
      <c r="E93" s="5" t="s">
        <v>687</v>
      </c>
      <c r="F93" s="5" t="s">
        <v>887</v>
      </c>
      <c r="G93" s="5" t="s">
        <v>3821</v>
      </c>
      <c r="H93" s="5" t="s">
        <v>3353</v>
      </c>
      <c r="I93" s="6"/>
      <c r="J93" s="7"/>
      <c r="K93" s="6" t="n">
        <v>38926.0</v>
      </c>
      <c r="L93" s="6"/>
      <c r="M93" s="6"/>
      <c r="N93" s="5" t="n">
        <v>30.0</v>
      </c>
      <c r="O93" s="5" t="s">
        <v>1180</v>
      </c>
      <c r="P93" s="5"/>
      <c r="Q93" s="5" t="s">
        <v>549</v>
      </c>
      <c r="R93" s="8" t="n">
        <v>71.4</v>
      </c>
      <c r="S93" s="8"/>
      <c r="T93" s="8"/>
      <c r="U93" s="8"/>
      <c r="V93" s="8"/>
      <c r="W93" s="8"/>
      <c r="X93" s="8"/>
      <c r="Y93" s="8"/>
      <c r="Z93" s="8"/>
      <c r="AA93" s="8"/>
      <c r="AB93" s="8"/>
      <c r="AC93" s="8"/>
      <c r="AD93" s="8"/>
      <c r="AE93" s="8"/>
      <c r="AF93" s="8"/>
      <c r="AG93" s="8" t="n">
        <v>2.888792</v>
      </c>
      <c r="AH93" s="8" t="n">
        <v>10.881776</v>
      </c>
      <c r="AI93" s="8" t="n">
        <v>7.38513634733656</v>
      </c>
      <c r="AJ93" s="8" t="n">
        <v>7.53209271201997</v>
      </c>
      <c r="AK93" s="8" t="n">
        <v>7.66137793254047</v>
      </c>
      <c r="AL93" s="8" t="n">
        <v>7.73121339133398</v>
      </c>
      <c r="AM93" s="8" t="n">
        <v>7.80603526387733</v>
      </c>
      <c r="AN93" s="8" t="n">
        <v>7.88298370683427</v>
      </c>
      <c r="AO93" s="8" t="n">
        <v>7.96183391598512</v>
      </c>
      <c r="AP93" s="8" t="n">
        <v>8.04236278196475</v>
      </c>
      <c r="AQ93" s="8" t="n">
        <v>8.12522672783387</v>
      </c>
      <c r="AR93" s="8" t="n">
        <v>8.20991356370972</v>
      </c>
      <c r="AS93" s="8" t="n">
        <v>8.29679072008246</v>
      </c>
      <c r="AT93" s="8" t="n">
        <v>8.38593489984452</v>
      </c>
      <c r="AU93" s="8" t="n">
        <v>8.47713212506063</v>
      </c>
      <c r="AV93" s="8" t="n">
        <v>8.57075558010715</v>
      </c>
      <c r="AW93" s="8" t="n">
        <v>8.66688786560982</v>
      </c>
      <c r="AX93" s="8" t="n">
        <v>8.76532104881007</v>
      </c>
      <c r="AY93" s="8" t="n">
        <v>8.86614191199032</v>
      </c>
      <c r="AZ93" s="8" t="n">
        <v>8.96943940699008</v>
      </c>
      <c r="BA93" s="8" t="n">
        <v>9.07501211104483</v>
      </c>
      <c r="BB93" s="8" t="n">
        <v>9.18324607758095</v>
      </c>
      <c r="BC93" s="8" t="n">
        <v>9.29452969640047</v>
      </c>
      <c r="BD93" s="8" t="n">
        <v>9.40837595689048</v>
      </c>
      <c r="BE93" s="8" t="n">
        <v>9.52517809829274</v>
      </c>
      <c r="BF93" s="8" t="n">
        <v>9.64503927747006</v>
      </c>
      <c r="BG93" s="8" t="n">
        <v>9.76806523020682</v>
      </c>
      <c r="BH93" s="8" t="n">
        <v>9.89407173728198</v>
      </c>
      <c r="BI93" s="8" t="n">
        <v>10.023169887354</v>
      </c>
      <c r="BJ93" s="8" t="n">
        <v>10.1551809478979</v>
      </c>
      <c r="BK93" s="8" t="n">
        <v>10.2908068282353</v>
      </c>
      <c r="BL93" s="8" t="n">
        <v>4.14461966679217</v>
      </c>
      <c r="BM93" s="8"/>
      <c r="BN93" s="8"/>
      <c r="BO93" s="8"/>
      <c r="BP93" s="8"/>
      <c r="BQ93" s="8"/>
      <c r="BR93" s="8"/>
      <c r="BS93" s="8"/>
      <c r="BT93" s="8"/>
      <c r="BU93" s="8"/>
      <c r="BV93" s="8"/>
      <c r="BW93" s="8"/>
      <c r="BX93" s="8"/>
      <c r="BY93" s="8"/>
      <c r="BZ93" s="8"/>
      <c r="CA93" s="8"/>
      <c r="CB93" s="8"/>
      <c r="CC93" s="8"/>
      <c r="CD93" s="8"/>
      <c r="CE93" s="8"/>
      <c r="CF93" s="8"/>
      <c r="CG93" s="8"/>
      <c r="CH93" s="8"/>
      <c r="CI93" s="9">
        <f ca="1">SUM(S93:CH93)</f>
      </c>
      <c r="CJ93" s="8" t="s">
        <v>172</v>
      </c>
      <c r="CK93" s="8" t="n">
        <v>0.81</v>
      </c>
      <c r="CL93" s="8" t="s">
        <v>1178</v>
      </c>
      <c r="CM93" s="8" t="s">
        <v>2314</v>
      </c>
      <c r="CN93" s="8" t="n">
        <v>0.19</v>
      </c>
      <c r="CO93" s="5"/>
      <c r="CP93" s="10"/>
      <c r="CQ93" s="5"/>
      <c r="CR93" s="5"/>
      <c r="CS93" s="10"/>
      <c r="CT93" s="5"/>
      <c r="CU93" s="5"/>
      <c r="CV93" s="10"/>
      <c r="CW93" s="5"/>
      <c r="CX93" s="5"/>
      <c r="CY93" s="10"/>
      <c r="CZ93" s="5"/>
      <c r="DA93" s="5"/>
      <c r="DB93" s="5" t="s">
        <v>3911</v>
      </c>
      <c r="DC93" s="10"/>
      <c r="DD93" s="5" t="s">
        <v>260</v>
      </c>
      <c r="DE93" s="11" t="s">
        <v>991</v>
      </c>
      <c r="DF93" s="11" t="s">
        <v>991</v>
      </c>
      <c r="DG93" s="5" t="s">
        <v>991</v>
      </c>
      <c r="DH93" s="5" t="s">
        <v>991</v>
      </c>
      <c r="DI93" s="5" t="s">
        <v>1178</v>
      </c>
      <c r="DJ93" s="5" t="s">
        <v>2766</v>
      </c>
      <c r="DK93" s="5"/>
    </row>
    <row r="94" ht="75">
      <c r="A94" s="5" t="n">
        <v>100.0</v>
      </c>
      <c r="B94" s="5" t="s">
        <v>2003</v>
      </c>
      <c r="C94" s="5" t="s">
        <v>975</v>
      </c>
      <c r="D94" s="5" t="s">
        <v>282</v>
      </c>
      <c r="E94" s="5" t="s">
        <v>687</v>
      </c>
      <c r="F94" s="5" t="s">
        <v>2501</v>
      </c>
      <c r="G94" s="5" t="s">
        <v>904</v>
      </c>
      <c r="H94" s="5" t="s">
        <v>3353</v>
      </c>
      <c r="I94" s="6"/>
      <c r="J94" s="7"/>
      <c r="K94" s="6" t="n">
        <v>39114.0</v>
      </c>
      <c r="L94" s="6" t="n">
        <v>37956.0</v>
      </c>
      <c r="M94" s="6" t="n">
        <v>39479.0</v>
      </c>
      <c r="N94" s="5" t="n">
        <v>25.0</v>
      </c>
      <c r="O94" s="5" t="s">
        <v>1180</v>
      </c>
      <c r="P94" s="5"/>
      <c r="Q94" s="5" t="s">
        <v>1436</v>
      </c>
      <c r="R94" s="8" t="n">
        <v>37.3</v>
      </c>
      <c r="S94" s="8"/>
      <c r="T94" s="8"/>
      <c r="U94" s="8"/>
      <c r="V94" s="8"/>
      <c r="W94" s="8"/>
      <c r="X94" s="8"/>
      <c r="Y94" s="8"/>
      <c r="Z94" s="8"/>
      <c r="AA94" s="8"/>
      <c r="AB94" s="8"/>
      <c r="AC94" s="8"/>
      <c r="AD94" s="8"/>
      <c r="AE94" s="8"/>
      <c r="AF94" s="8"/>
      <c r="AG94" s="8"/>
      <c r="AH94" s="8" t="n">
        <v>0.12</v>
      </c>
      <c r="AI94" s="8" t="n">
        <v>3.42</v>
      </c>
      <c r="AJ94" s="8" t="n">
        <v>4.94</v>
      </c>
      <c r="AK94" s="8" t="n">
        <v>4.98</v>
      </c>
      <c r="AL94" s="8" t="n">
        <v>5.03</v>
      </c>
      <c r="AM94" s="8" t="n">
        <v>5.08</v>
      </c>
      <c r="AN94" s="8" t="n">
        <v>5.14</v>
      </c>
      <c r="AO94" s="8" t="n">
        <v>5.19</v>
      </c>
      <c r="AP94" s="8" t="n">
        <v>5.24</v>
      </c>
      <c r="AQ94" s="8" t="n">
        <v>5.29</v>
      </c>
      <c r="AR94" s="8" t="n">
        <v>5.35</v>
      </c>
      <c r="AS94" s="8" t="n">
        <v>5.41</v>
      </c>
      <c r="AT94" s="8" t="n">
        <v>5.47</v>
      </c>
      <c r="AU94" s="8" t="n">
        <v>5.53</v>
      </c>
      <c r="AV94" s="8" t="n">
        <v>5.59</v>
      </c>
      <c r="AW94" s="8" t="n">
        <v>5.65</v>
      </c>
      <c r="AX94" s="8" t="n">
        <v>5.73</v>
      </c>
      <c r="AY94" s="8" t="n">
        <v>5.79</v>
      </c>
      <c r="AZ94" s="8" t="n">
        <v>5.86</v>
      </c>
      <c r="BA94" s="8" t="n">
        <v>5.93</v>
      </c>
      <c r="BB94" s="8" t="n">
        <v>6.0</v>
      </c>
      <c r="BC94" s="8" t="n">
        <v>6.08</v>
      </c>
      <c r="BD94" s="8" t="n">
        <v>6.15</v>
      </c>
      <c r="BE94" s="8" t="n">
        <v>6.23</v>
      </c>
      <c r="BF94" s="8" t="n">
        <v>6.31</v>
      </c>
      <c r="BG94" s="8" t="n">
        <v>5.88</v>
      </c>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9">
        <f ca="1">SUM(S94:CH94)</f>
      </c>
      <c r="CJ94" s="8" t="s">
        <v>767</v>
      </c>
      <c r="CK94" s="8" t="n">
        <v>0.5</v>
      </c>
      <c r="CL94" s="8" t="s">
        <v>1178</v>
      </c>
      <c r="CM94" s="8" t="s">
        <v>1153</v>
      </c>
      <c r="CN94" s="8" t="n">
        <v>0.5</v>
      </c>
      <c r="CO94" s="5" t="s">
        <v>1178</v>
      </c>
      <c r="CP94" s="10"/>
      <c r="CQ94" s="5"/>
      <c r="CR94" s="5"/>
      <c r="CS94" s="10"/>
      <c r="CT94" s="5"/>
      <c r="CU94" s="5"/>
      <c r="CV94" s="10"/>
      <c r="CW94" s="5"/>
      <c r="CX94" s="5"/>
      <c r="CY94" s="10"/>
      <c r="CZ94" s="5"/>
      <c r="DA94" s="5"/>
      <c r="DB94" s="5" t="s">
        <v>2128</v>
      </c>
      <c r="DC94" s="10" t="n">
        <v>6096067.0</v>
      </c>
      <c r="DD94" s="5" t="s">
        <v>2514</v>
      </c>
      <c r="DE94" s="11" t="s">
        <v>1363</v>
      </c>
      <c r="DF94" s="11" t="s">
        <v>1896</v>
      </c>
      <c r="DG94" s="5" t="s">
        <v>1896</v>
      </c>
      <c r="DH94" s="5" t="s">
        <v>1896</v>
      </c>
      <c r="DI94" s="5" t="s">
        <v>1178</v>
      </c>
      <c r="DJ94" s="5" t="s">
        <v>2766</v>
      </c>
      <c r="DK94" s="5" t="s">
        <v>5</v>
      </c>
    </row>
    <row r="95" ht="150">
      <c r="A95" s="5" t="n">
        <v>101.0</v>
      </c>
      <c r="B95" s="5" t="s">
        <v>3332</v>
      </c>
      <c r="C95" s="5" t="s">
        <v>975</v>
      </c>
      <c r="D95" s="5" t="s">
        <v>2539</v>
      </c>
      <c r="E95" s="5" t="s">
        <v>687</v>
      </c>
      <c r="F95" s="5" t="s">
        <v>3361</v>
      </c>
      <c r="G95" s="5" t="s">
        <v>845</v>
      </c>
      <c r="H95" s="5" t="s">
        <v>3353</v>
      </c>
      <c r="I95" s="6"/>
      <c r="J95" s="7"/>
      <c r="K95" s="6" t="n">
        <v>36224.0</v>
      </c>
      <c r="L95" s="6"/>
      <c r="M95" s="6"/>
      <c r="N95" s="5" t="n">
        <v>30.0</v>
      </c>
      <c r="O95" s="5" t="s">
        <v>1180</v>
      </c>
      <c r="P95" s="5"/>
      <c r="Q95" s="5" t="s">
        <v>549</v>
      </c>
      <c r="R95" s="8" t="n">
        <v>12.4</v>
      </c>
      <c r="S95" s="8"/>
      <c r="T95" s="8"/>
      <c r="U95" s="8"/>
      <c r="V95" s="8"/>
      <c r="W95" s="8"/>
      <c r="X95" s="8"/>
      <c r="Y95" s="8"/>
      <c r="Z95" s="8"/>
      <c r="AA95" s="8" t="n">
        <v>1.243</v>
      </c>
      <c r="AB95" s="8" t="n">
        <v>1.917</v>
      </c>
      <c r="AC95" s="8" t="n">
        <v>1.97</v>
      </c>
      <c r="AD95" s="8" t="n">
        <v>2.01</v>
      </c>
      <c r="AE95" s="8" t="n">
        <v>2.032</v>
      </c>
      <c r="AF95" s="8" t="n">
        <v>2.039</v>
      </c>
      <c r="AG95" s="8" t="n">
        <v>2.052</v>
      </c>
      <c r="AH95" s="8" t="n">
        <v>2.066</v>
      </c>
      <c r="AI95" s="8" t="n">
        <v>2.08</v>
      </c>
      <c r="AJ95" s="8" t="n">
        <v>2.09</v>
      </c>
      <c r="AK95" s="8" t="n">
        <v>2.154</v>
      </c>
      <c r="AL95" s="8" t="n">
        <v>2.176</v>
      </c>
      <c r="AM95" s="8" t="n">
        <v>2.214</v>
      </c>
      <c r="AN95" s="8" t="n">
        <v>2.24</v>
      </c>
      <c r="AO95" s="8" t="n">
        <v>2.26</v>
      </c>
      <c r="AP95" s="8" t="n">
        <v>2.28</v>
      </c>
      <c r="AQ95" s="8" t="n">
        <v>2.3</v>
      </c>
      <c r="AR95" s="8" t="n">
        <v>2.33</v>
      </c>
      <c r="AS95" s="8" t="n">
        <v>2.35</v>
      </c>
      <c r="AT95" s="8" t="n">
        <v>2.37</v>
      </c>
      <c r="AU95" s="8" t="n">
        <v>2.4</v>
      </c>
      <c r="AV95" s="8" t="n">
        <v>2.42</v>
      </c>
      <c r="AW95" s="8" t="n">
        <v>2.45</v>
      </c>
      <c r="AX95" s="8" t="n">
        <v>2.47</v>
      </c>
      <c r="AY95" s="8" t="n">
        <v>2.49</v>
      </c>
      <c r="AZ95" s="8" t="n">
        <v>2.52</v>
      </c>
      <c r="BA95" s="8" t="n">
        <v>2.54</v>
      </c>
      <c r="BB95" s="8" t="n">
        <v>2.57</v>
      </c>
      <c r="BC95" s="8" t="n">
        <v>2.59</v>
      </c>
      <c r="BD95" s="8" t="n">
        <v>2.62</v>
      </c>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9">
        <f ca="1">SUM(S95:CH95)</f>
      </c>
      <c r="CJ95" s="8" t="s">
        <v>3560</v>
      </c>
      <c r="CK95" s="8" t="n">
        <v>1.0</v>
      </c>
      <c r="CL95" s="8"/>
      <c r="CM95" s="8"/>
      <c r="CN95" s="8"/>
      <c r="CO95" s="5"/>
      <c r="CP95" s="10"/>
      <c r="CQ95" s="5"/>
      <c r="CR95" s="5"/>
      <c r="CS95" s="10"/>
      <c r="CT95" s="5"/>
      <c r="CU95" s="5"/>
      <c r="CV95" s="10"/>
      <c r="CW95" s="5"/>
      <c r="CX95" s="5"/>
      <c r="CY95" s="10"/>
      <c r="CZ95" s="5"/>
      <c r="DA95" s="5"/>
      <c r="DB95" s="5"/>
      <c r="DC95" s="10"/>
      <c r="DD95" s="5"/>
      <c r="DE95" s="11"/>
      <c r="DF95" s="11"/>
      <c r="DG95" s="5"/>
      <c r="DH95" s="5"/>
      <c r="DI95" s="5"/>
      <c r="DJ95" s="5" t="s">
        <v>2306</v>
      </c>
      <c r="DK95" s="5"/>
    </row>
    <row r="96" ht="135">
      <c r="A96" s="5" t="n">
        <v>102.0</v>
      </c>
      <c r="B96" s="5" t="s">
        <v>3220</v>
      </c>
      <c r="C96" s="5" t="s">
        <v>975</v>
      </c>
      <c r="D96" s="5" t="s">
        <v>1913</v>
      </c>
      <c r="E96" s="5" t="s">
        <v>687</v>
      </c>
      <c r="F96" s="5" t="s">
        <v>1032</v>
      </c>
      <c r="G96" s="5" t="s">
        <v>2943</v>
      </c>
      <c r="H96" s="5" t="s">
        <v>3353</v>
      </c>
      <c r="I96" s="6"/>
      <c r="J96" s="7"/>
      <c r="K96" s="6" t="n">
        <v>37099.0</v>
      </c>
      <c r="L96" s="6"/>
      <c r="M96" s="6"/>
      <c r="N96" s="5" t="n">
        <v>30.0</v>
      </c>
      <c r="O96" s="5" t="s">
        <v>1180</v>
      </c>
      <c r="P96" s="5"/>
      <c r="Q96" s="5" t="s">
        <v>549</v>
      </c>
      <c r="R96" s="8" t="n">
        <v>20.0</v>
      </c>
      <c r="S96" s="8"/>
      <c r="T96" s="8"/>
      <c r="U96" s="8"/>
      <c r="V96" s="8"/>
      <c r="W96" s="8"/>
      <c r="X96" s="8"/>
      <c r="Y96" s="8"/>
      <c r="Z96" s="8"/>
      <c r="AA96" s="8"/>
      <c r="AB96" s="8" t="n">
        <v>0.137337</v>
      </c>
      <c r="AC96" s="8" t="n">
        <v>1.579486</v>
      </c>
      <c r="AD96" s="8" t="n">
        <v>2.300203</v>
      </c>
      <c r="AE96" s="8" t="n">
        <v>2.364683</v>
      </c>
      <c r="AF96" s="8" t="n">
        <v>2.766767</v>
      </c>
      <c r="AG96" s="8" t="n">
        <v>2.692826</v>
      </c>
      <c r="AH96" s="8" t="n">
        <v>2.746667</v>
      </c>
      <c r="AI96" s="8" t="n">
        <v>2.815333</v>
      </c>
      <c r="AJ96" s="8" t="n">
        <v>2.885717</v>
      </c>
      <c r="AK96" s="8" t="n">
        <v>2.95786</v>
      </c>
      <c r="AL96" s="8" t="n">
        <v>3.031806</v>
      </c>
      <c r="AM96" s="8" t="n">
        <v>3.107601</v>
      </c>
      <c r="AN96" s="8" t="n">
        <v>3.185291</v>
      </c>
      <c r="AO96" s="8" t="n">
        <v>3.264924</v>
      </c>
      <c r="AP96" s="8" t="n">
        <v>3.346547</v>
      </c>
      <c r="AQ96" s="8" t="n">
        <v>3.43021</v>
      </c>
      <c r="AR96" s="8" t="n">
        <v>3.515966</v>
      </c>
      <c r="AS96" s="8" t="n">
        <v>3.603865</v>
      </c>
      <c r="AT96" s="8" t="n">
        <v>3.693961</v>
      </c>
      <c r="AU96" s="8" t="n">
        <v>3.78631</v>
      </c>
      <c r="AV96" s="8" t="n">
        <v>3.880968</v>
      </c>
      <c r="AW96" s="8" t="n">
        <v>3.977992</v>
      </c>
      <c r="AX96" s="8" t="n">
        <v>4.077442</v>
      </c>
      <c r="AY96" s="8" t="n">
        <v>4.179378</v>
      </c>
      <c r="AZ96" s="8" t="n">
        <v>4.283863</v>
      </c>
      <c r="BA96" s="8" t="n">
        <v>4.390959</v>
      </c>
      <c r="BB96" s="8" t="n">
        <v>4.500733</v>
      </c>
      <c r="BC96" s="8" t="n">
        <v>4.613252</v>
      </c>
      <c r="BD96" s="8" t="n">
        <v>4.728583</v>
      </c>
      <c r="BE96" s="8" t="n">
        <v>4.846798</v>
      </c>
      <c r="BF96" s="8" t="n">
        <v>4.967968</v>
      </c>
      <c r="BG96" s="8" t="n">
        <v>5.092167</v>
      </c>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9">
        <f ca="1">SUM(S96:CH96)</f>
      </c>
      <c r="CJ96" s="8" t="s">
        <v>631</v>
      </c>
      <c r="CK96" s="8" t="n">
        <v>1.0</v>
      </c>
      <c r="CL96" s="8" t="s">
        <v>1178</v>
      </c>
      <c r="CM96" s="8"/>
      <c r="CN96" s="8"/>
      <c r="CO96" s="5"/>
      <c r="CP96" s="10"/>
      <c r="CQ96" s="5"/>
      <c r="CR96" s="5"/>
      <c r="CS96" s="10"/>
      <c r="CT96" s="5"/>
      <c r="CU96" s="5"/>
      <c r="CV96" s="10"/>
      <c r="CW96" s="5"/>
      <c r="CX96" s="5"/>
      <c r="CY96" s="10"/>
      <c r="CZ96" s="5"/>
      <c r="DA96" s="5"/>
      <c r="DB96" s="5"/>
      <c r="DC96" s="10"/>
      <c r="DD96" s="5"/>
      <c r="DE96" s="11"/>
      <c r="DF96" s="11"/>
      <c r="DG96" s="5"/>
      <c r="DH96" s="5"/>
      <c r="DI96" s="5" t="s">
        <v>1178</v>
      </c>
      <c r="DJ96" s="5" t="s">
        <v>2766</v>
      </c>
      <c r="DK96" s="5"/>
    </row>
    <row r="97" ht="60">
      <c r="A97" s="5" t="n">
        <v>103.0</v>
      </c>
      <c r="B97" s="5" t="s">
        <v>1157</v>
      </c>
      <c r="C97" s="5" t="s">
        <v>975</v>
      </c>
      <c r="D97" s="5" t="s">
        <v>3952</v>
      </c>
      <c r="E97" s="5" t="s">
        <v>687</v>
      </c>
      <c r="F97" s="5" t="s">
        <v>422</v>
      </c>
      <c r="G97" s="5" t="s">
        <v>3957</v>
      </c>
      <c r="H97" s="5" t="s">
        <v>3353</v>
      </c>
      <c r="I97" s="6"/>
      <c r="J97" s="7"/>
      <c r="K97" s="6" t="n">
        <v>38443.0</v>
      </c>
      <c r="L97" s="6"/>
      <c r="M97" s="6"/>
      <c r="N97" s="5" t="n">
        <v>28.75</v>
      </c>
      <c r="O97" s="5" t="s">
        <v>1180</v>
      </c>
      <c r="P97" s="5"/>
      <c r="Q97" s="5" t="s">
        <v>549</v>
      </c>
      <c r="R97" s="8" t="n">
        <v>48.9</v>
      </c>
      <c r="S97" s="8"/>
      <c r="T97" s="8"/>
      <c r="U97" s="8"/>
      <c r="V97" s="8"/>
      <c r="W97" s="8"/>
      <c r="X97" s="8"/>
      <c r="Y97" s="8"/>
      <c r="Z97" s="8"/>
      <c r="AA97" s="8"/>
      <c r="AB97" s="8"/>
      <c r="AC97" s="8"/>
      <c r="AD97" s="8"/>
      <c r="AE97" s="8"/>
      <c r="AF97" s="8"/>
      <c r="AG97" s="8" t="n">
        <v>3.838487</v>
      </c>
      <c r="AH97" s="8" t="n">
        <v>7.72833</v>
      </c>
      <c r="AI97" s="8" t="n">
        <v>7.738576</v>
      </c>
      <c r="AJ97" s="8" t="n">
        <v>7.781343</v>
      </c>
      <c r="AK97" s="8" t="n">
        <v>7.825074</v>
      </c>
      <c r="AL97" s="8" t="n">
        <v>7.86977</v>
      </c>
      <c r="AM97" s="8" t="n">
        <v>7.915437</v>
      </c>
      <c r="AN97" s="8" t="n">
        <v>7.962077</v>
      </c>
      <c r="AO97" s="8" t="n">
        <v>8.009693</v>
      </c>
      <c r="AP97" s="8" t="n">
        <v>8.058287</v>
      </c>
      <c r="AQ97" s="8" t="n">
        <v>8.107862</v>
      </c>
      <c r="AR97" s="8" t="n">
        <v>8.158418</v>
      </c>
      <c r="AS97" s="8" t="n">
        <v>8.209956</v>
      </c>
      <c r="AT97" s="8" t="n">
        <v>8.262477</v>
      </c>
      <c r="AU97" s="8" t="n">
        <v>8.31598</v>
      </c>
      <c r="AV97" s="8" t="n">
        <v>8.370464</v>
      </c>
      <c r="AW97" s="8" t="n">
        <v>8.425928</v>
      </c>
      <c r="AX97" s="8" t="n">
        <v>8.482369</v>
      </c>
      <c r="AY97" s="8" t="n">
        <v>8.539783</v>
      </c>
      <c r="AZ97" s="8" t="n">
        <v>8.598167</v>
      </c>
      <c r="BA97" s="8" t="n">
        <v>8.657517</v>
      </c>
      <c r="BB97" s="8" t="n">
        <v>8.717826</v>
      </c>
      <c r="BC97" s="8" t="n">
        <v>8.779089</v>
      </c>
      <c r="BD97" s="8" t="n">
        <v>8.841297</v>
      </c>
      <c r="BE97" s="8" t="n">
        <v>8.904443</v>
      </c>
      <c r="BF97" s="8" t="n">
        <v>8.968517</v>
      </c>
      <c r="BG97" s="8" t="n">
        <v>9.033509</v>
      </c>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9">
        <f ca="1">SUM(S97:CH97)</f>
      </c>
      <c r="CJ97" s="8" t="s">
        <v>1775</v>
      </c>
      <c r="CK97" s="8" t="n">
        <v>0.501</v>
      </c>
      <c r="CL97" s="8"/>
      <c r="CM97" s="8" t="s">
        <v>1469</v>
      </c>
      <c r="CN97" s="8" t="n">
        <v>0.499</v>
      </c>
      <c r="CO97" s="5" t="s">
        <v>1178</v>
      </c>
      <c r="CP97" s="10"/>
      <c r="CQ97" s="5"/>
      <c r="CR97" s="5"/>
      <c r="CS97" s="10"/>
      <c r="CT97" s="5"/>
      <c r="CU97" s="5"/>
      <c r="CV97" s="10"/>
      <c r="CW97" s="5"/>
      <c r="CX97" s="5"/>
      <c r="CY97" s="10"/>
      <c r="CZ97" s="5"/>
      <c r="DA97" s="5"/>
      <c r="DB97" s="5"/>
      <c r="DC97" s="10"/>
      <c r="DD97" s="5"/>
      <c r="DE97" s="11"/>
      <c r="DF97" s="11"/>
      <c r="DG97" s="5"/>
      <c r="DH97" s="5"/>
      <c r="DI97" s="5" t="s">
        <v>1178</v>
      </c>
      <c r="DJ97" s="5" t="s">
        <v>2766</v>
      </c>
      <c r="DK97" s="5"/>
    </row>
    <row r="98" ht="90">
      <c r="A98" s="5" t="n">
        <v>104.0</v>
      </c>
      <c r="B98" s="5" t="s">
        <v>1157</v>
      </c>
      <c r="C98" s="5" t="s">
        <v>975</v>
      </c>
      <c r="D98" s="5" t="s">
        <v>2747</v>
      </c>
      <c r="E98" s="5" t="s">
        <v>687</v>
      </c>
      <c r="F98" s="5" t="s">
        <v>2501</v>
      </c>
      <c r="G98" s="5" t="s">
        <v>1124</v>
      </c>
      <c r="H98" s="5" t="s">
        <v>3353</v>
      </c>
      <c r="I98" s="6"/>
      <c r="J98" s="7"/>
      <c r="K98" s="6" t="n">
        <v>38776.0</v>
      </c>
      <c r="L98" s="6" t="n">
        <v>39328.0</v>
      </c>
      <c r="M98" s="6" t="n">
        <v>38989.0</v>
      </c>
      <c r="N98" s="5" t="n">
        <v>25.0</v>
      </c>
      <c r="O98" s="5" t="s">
        <v>1180</v>
      </c>
      <c r="P98" s="5"/>
      <c r="Q98" s="5" t="s">
        <v>1436</v>
      </c>
      <c r="R98" s="8" t="n">
        <v>44.666</v>
      </c>
      <c r="S98" s="8"/>
      <c r="T98" s="8"/>
      <c r="U98" s="8"/>
      <c r="V98" s="8"/>
      <c r="W98" s="8"/>
      <c r="X98" s="8"/>
      <c r="Y98" s="8"/>
      <c r="Z98" s="8"/>
      <c r="AA98" s="8"/>
      <c r="AB98" s="8"/>
      <c r="AC98" s="8"/>
      <c r="AD98" s="8"/>
      <c r="AE98" s="8"/>
      <c r="AF98" s="8"/>
      <c r="AG98" s="8" t="n">
        <v>0.377</v>
      </c>
      <c r="AH98" s="8" t="n">
        <v>4.293</v>
      </c>
      <c r="AI98" s="8" t="n">
        <v>6.995</v>
      </c>
      <c r="AJ98" s="8" t="n">
        <v>7.1</v>
      </c>
      <c r="AK98" s="8" t="n">
        <v>7.21</v>
      </c>
      <c r="AL98" s="8" t="n">
        <v>7.322</v>
      </c>
      <c r="AM98" s="8" t="n">
        <v>7.437</v>
      </c>
      <c r="AN98" s="8" t="n">
        <v>7.555</v>
      </c>
      <c r="AO98" s="8" t="n">
        <v>7.677</v>
      </c>
      <c r="AP98" s="8" t="n">
        <v>7.803</v>
      </c>
      <c r="AQ98" s="8" t="n">
        <v>7.932</v>
      </c>
      <c r="AR98" s="8" t="n">
        <v>8.065</v>
      </c>
      <c r="AS98" s="8" t="n">
        <v>8.202</v>
      </c>
      <c r="AT98" s="8" t="n">
        <v>8.342</v>
      </c>
      <c r="AU98" s="8" t="n">
        <v>8.488</v>
      </c>
      <c r="AV98" s="8" t="n">
        <v>8.637</v>
      </c>
      <c r="AW98" s="8" t="n">
        <v>8.79</v>
      </c>
      <c r="AX98" s="8" t="n">
        <v>8.948</v>
      </c>
      <c r="AY98" s="8" t="n">
        <v>9.11</v>
      </c>
      <c r="AZ98" s="8" t="n">
        <v>9.277</v>
      </c>
      <c r="BA98" s="8" t="n">
        <v>9.449</v>
      </c>
      <c r="BB98" s="8" t="n">
        <v>9.626</v>
      </c>
      <c r="BC98" s="8" t="n">
        <v>9.808</v>
      </c>
      <c r="BD98" s="8" t="n">
        <v>9.996</v>
      </c>
      <c r="BE98" s="8" t="n">
        <v>10.189</v>
      </c>
      <c r="BF98" s="8" t="n">
        <v>9.811</v>
      </c>
      <c r="BG98" s="8" t="n">
        <v>3.994</v>
      </c>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9">
        <f ca="1">SUM(S98:CH98)</f>
      </c>
      <c r="CJ98" s="8" t="s">
        <v>3232</v>
      </c>
      <c r="CK98" s="8" t="n">
        <v>0.9</v>
      </c>
      <c r="CL98" s="8" t="s">
        <v>1178</v>
      </c>
      <c r="CM98" s="8" t="s">
        <v>1858</v>
      </c>
      <c r="CN98" s="8" t="n">
        <v>0.1</v>
      </c>
      <c r="CO98" s="5" t="s">
        <v>1178</v>
      </c>
      <c r="CP98" s="10"/>
      <c r="CQ98" s="5"/>
      <c r="CR98" s="5"/>
      <c r="CS98" s="10"/>
      <c r="CT98" s="5"/>
      <c r="CU98" s="5"/>
      <c r="CV98" s="10"/>
      <c r="CW98" s="5"/>
      <c r="CX98" s="5"/>
      <c r="CY98" s="10"/>
      <c r="CZ98" s="5"/>
      <c r="DA98" s="5"/>
      <c r="DB98" s="5" t="s">
        <v>2410</v>
      </c>
      <c r="DC98" s="10" t="s">
        <v>1282</v>
      </c>
      <c r="DD98" s="5" t="s">
        <v>2883</v>
      </c>
      <c r="DE98" s="11" t="s">
        <v>1158</v>
      </c>
      <c r="DF98" s="11" t="s">
        <v>1158</v>
      </c>
      <c r="DG98" s="5" t="s">
        <v>1158</v>
      </c>
      <c r="DH98" s="5" t="s">
        <v>1158</v>
      </c>
      <c r="DI98" s="5" t="s">
        <v>1178</v>
      </c>
      <c r="DJ98" s="5" t="s">
        <v>2766</v>
      </c>
      <c r="DK98" s="5"/>
    </row>
    <row r="99" ht="75">
      <c r="A99" s="5" t="n">
        <v>105.0</v>
      </c>
      <c r="B99" s="5" t="s">
        <v>2084</v>
      </c>
      <c r="C99" s="5" t="s">
        <v>975</v>
      </c>
      <c r="D99" s="5" t="s">
        <v>3260</v>
      </c>
      <c r="E99" s="5" t="s">
        <v>687</v>
      </c>
      <c r="F99" s="5" t="s">
        <v>2501</v>
      </c>
      <c r="G99" s="5" t="s">
        <v>2943</v>
      </c>
      <c r="H99" s="5" t="s">
        <v>3353</v>
      </c>
      <c r="I99" s="6"/>
      <c r="J99" s="7"/>
      <c r="K99" s="6" t="n">
        <v>38061.0</v>
      </c>
      <c r="L99" s="6"/>
      <c r="M99" s="6" t="s">
        <v>873</v>
      </c>
      <c r="N99" s="5" t="n">
        <v>30.0</v>
      </c>
      <c r="O99" s="5" t="s">
        <v>1180</v>
      </c>
      <c r="P99" s="5"/>
      <c r="Q99" s="5" t="s">
        <v>1436</v>
      </c>
      <c r="R99" s="8" t="n">
        <v>53.6</v>
      </c>
      <c r="S99" s="8"/>
      <c r="T99" s="8"/>
      <c r="U99" s="8"/>
      <c r="V99" s="8"/>
      <c r="W99" s="8"/>
      <c r="X99" s="8"/>
      <c r="Y99" s="8"/>
      <c r="Z99" s="8"/>
      <c r="AA99" s="8"/>
      <c r="AB99" s="8"/>
      <c r="AC99" s="8"/>
      <c r="AD99" s="8"/>
      <c r="AE99" s="8" t="n">
        <v>0.936</v>
      </c>
      <c r="AF99" s="8" t="n">
        <v>3.352</v>
      </c>
      <c r="AG99" s="8" t="n">
        <v>8.58795448944666</v>
      </c>
      <c r="AH99" s="8" t="n">
        <v>8.86137158471192</v>
      </c>
      <c r="AI99" s="8" t="n">
        <v>8.94867328957786</v>
      </c>
      <c r="AJ99" s="8" t="n">
        <v>8.81816181970907</v>
      </c>
      <c r="AK99" s="8" t="n">
        <v>8.85240825565316</v>
      </c>
      <c r="AL99" s="8" t="n">
        <v>8.75693602142042</v>
      </c>
      <c r="AM99" s="8" t="n">
        <v>8.69712488217014</v>
      </c>
      <c r="AN99" s="8" t="n">
        <v>8.64176455304609</v>
      </c>
      <c r="AO99" s="8" t="n">
        <v>8.5970624124027</v>
      </c>
      <c r="AP99" s="8" t="n">
        <v>8.5629429968368</v>
      </c>
      <c r="AQ99" s="8" t="n">
        <v>8.53934818172609</v>
      </c>
      <c r="AR99" s="8" t="n">
        <v>8.5262493680865</v>
      </c>
      <c r="AS99" s="8" t="n">
        <v>8.52361167596952</v>
      </c>
      <c r="AT99" s="8" t="n">
        <v>8.53141814462846</v>
      </c>
      <c r="AU99" s="8" t="n">
        <v>8.54966993969045</v>
      </c>
      <c r="AV99" s="8" t="n">
        <v>8.57836256757962</v>
      </c>
      <c r="AW99" s="8" t="n">
        <v>8.6175340974449</v>
      </c>
      <c r="AX99" s="8" t="n">
        <v>8.66721739085548</v>
      </c>
      <c r="AY99" s="8" t="n">
        <v>8.72745233953542</v>
      </c>
      <c r="AZ99" s="8" t="n">
        <v>8.79831011141916</v>
      </c>
      <c r="BA99" s="8" t="n">
        <v>8.87985740531883</v>
      </c>
      <c r="BB99" s="8" t="n">
        <v>8.97218071450498</v>
      </c>
      <c r="BC99" s="8" t="n">
        <v>9.07538659951266</v>
      </c>
      <c r="BD99" s="8" t="n">
        <v>9.1895779704956</v>
      </c>
      <c r="BE99" s="8" t="n">
        <v>9.31487837946295</v>
      </c>
      <c r="BF99" s="8" t="n">
        <v>9.45144432274415</v>
      </c>
      <c r="BG99" s="8" t="n">
        <v>9.59942955404019</v>
      </c>
      <c r="BH99" s="8" t="n">
        <v>9.7589854084316</v>
      </c>
      <c r="BI99" s="8" t="n">
        <v>9.93029713772671</v>
      </c>
      <c r="BJ99" s="8" t="n">
        <v>10.1135722575471</v>
      </c>
      <c r="BK99" s="8" t="n">
        <v>0.859083742213441</v>
      </c>
      <c r="BL99" s="8"/>
      <c r="BM99" s="8"/>
      <c r="BN99" s="8"/>
      <c r="BO99" s="8"/>
      <c r="BP99" s="8"/>
      <c r="BQ99" s="8"/>
      <c r="BR99" s="8"/>
      <c r="BS99" s="8"/>
      <c r="BT99" s="8"/>
      <c r="BU99" s="8"/>
      <c r="BV99" s="8"/>
      <c r="BW99" s="8"/>
      <c r="BX99" s="8"/>
      <c r="BY99" s="8"/>
      <c r="BZ99" s="8"/>
      <c r="CA99" s="8"/>
      <c r="CB99" s="8"/>
      <c r="CC99" s="8"/>
      <c r="CD99" s="8"/>
      <c r="CE99" s="8"/>
      <c r="CF99" s="8"/>
      <c r="CG99" s="8"/>
      <c r="CH99" s="8"/>
      <c r="CI99" s="9">
        <f ca="1">SUM(S99:CH99)</f>
      </c>
      <c r="CJ99" s="8" t="s">
        <v>1830</v>
      </c>
      <c r="CK99" s="8" t="n">
        <v>0.5</v>
      </c>
      <c r="CL99" s="8" t="s">
        <v>368</v>
      </c>
      <c r="CM99" s="8" t="s">
        <v>47</v>
      </c>
      <c r="CN99" s="8" t="n">
        <v>0.5</v>
      </c>
      <c r="CO99" s="5" t="s">
        <v>1732</v>
      </c>
      <c r="CP99" s="10"/>
      <c r="CQ99" s="5"/>
      <c r="CR99" s="5"/>
      <c r="CS99" s="10"/>
      <c r="CT99" s="5"/>
      <c r="CU99" s="5"/>
      <c r="CV99" s="10"/>
      <c r="CW99" s="5"/>
      <c r="CX99" s="5"/>
      <c r="CY99" s="10"/>
      <c r="CZ99" s="5"/>
      <c r="DA99" s="5"/>
      <c r="DB99" s="5" t="s">
        <v>1381</v>
      </c>
      <c r="DC99" s="10"/>
      <c r="DD99" s="5" t="s">
        <v>992</v>
      </c>
      <c r="DE99" s="11" t="s">
        <v>3192</v>
      </c>
      <c r="DF99" s="11" t="s">
        <v>3577</v>
      </c>
      <c r="DG99" s="5" t="s">
        <v>3403</v>
      </c>
      <c r="DH99" s="5" t="s">
        <v>3403</v>
      </c>
      <c r="DI99" s="5" t="s">
        <v>1178</v>
      </c>
      <c r="DJ99" s="5" t="s">
        <v>2766</v>
      </c>
      <c r="DK99" s="5" t="s">
        <v>1433</v>
      </c>
    </row>
    <row r="100" ht="90">
      <c r="A100" s="5" t="n">
        <v>106.0</v>
      </c>
      <c r="B100" s="5" t="s">
        <v>100</v>
      </c>
      <c r="C100" s="5" t="s">
        <v>975</v>
      </c>
      <c r="D100" s="5" t="s">
        <v>909</v>
      </c>
      <c r="E100" s="5" t="s">
        <v>687</v>
      </c>
      <c r="F100" s="5" t="s">
        <v>2501</v>
      </c>
      <c r="G100" s="5" t="s">
        <v>1124</v>
      </c>
      <c r="H100" s="5" t="s">
        <v>3353</v>
      </c>
      <c r="I100" s="6"/>
      <c r="J100" s="7"/>
      <c r="K100" s="6" t="n">
        <v>39041.0</v>
      </c>
      <c r="L100" s="6" t="n">
        <v>39598.0</v>
      </c>
      <c r="M100" s="6" t="n">
        <v>39699.0</v>
      </c>
      <c r="N100" s="5" t="n">
        <v>25.0</v>
      </c>
      <c r="O100" s="5" t="s">
        <v>1180</v>
      </c>
      <c r="P100" s="5"/>
      <c r="Q100" s="5" t="s">
        <v>549</v>
      </c>
      <c r="R100" s="8" t="n">
        <v>37.878</v>
      </c>
      <c r="S100" s="8"/>
      <c r="T100" s="8"/>
      <c r="U100" s="8"/>
      <c r="V100" s="8"/>
      <c r="W100" s="8"/>
      <c r="X100" s="8"/>
      <c r="Y100" s="8"/>
      <c r="Z100" s="8"/>
      <c r="AA100" s="8"/>
      <c r="AB100" s="8"/>
      <c r="AC100" s="8"/>
      <c r="AD100" s="8"/>
      <c r="AE100" s="8"/>
      <c r="AF100" s="8"/>
      <c r="AG100" s="8"/>
      <c r="AH100" s="8"/>
      <c r="AI100" s="8" t="n">
        <v>3.05227435180204</v>
      </c>
      <c r="AJ100" s="8" t="n">
        <v>5.27037499731038</v>
      </c>
      <c r="AK100" s="8" t="n">
        <v>5.32663637224314</v>
      </c>
      <c r="AL100" s="8" t="n">
        <v>5.52015936</v>
      </c>
      <c r="AM100" s="8" t="n">
        <v>5.46609261609486</v>
      </c>
      <c r="AN100" s="8" t="n">
        <v>5.53996784843674</v>
      </c>
      <c r="AO100" s="8" t="n">
        <v>5.60475777635498</v>
      </c>
      <c r="AP100" s="8" t="n">
        <v>5.67116745247117</v>
      </c>
      <c r="AQ100" s="8" t="n">
        <v>5.73923737049026</v>
      </c>
      <c r="AR100" s="8" t="n">
        <v>5.80900903645984</v>
      </c>
      <c r="AS100" s="8" t="n">
        <v>5.88052499407865</v>
      </c>
      <c r="AT100" s="8" t="n">
        <v>5.95382885063793</v>
      </c>
      <c r="AU100" s="8" t="n">
        <v>6.0289653036112</v>
      </c>
      <c r="AV100" s="8" t="n">
        <v>6.1059801679088</v>
      </c>
      <c r="AW100" s="8" t="n">
        <v>6.18492040381383</v>
      </c>
      <c r="AX100" s="8" t="n">
        <v>6.26583414561649</v>
      </c>
      <c r="AY100" s="8" t="n">
        <v>6.34877073096422</v>
      </c>
      <c r="AZ100" s="8" t="n">
        <v>6.43378073094564</v>
      </c>
      <c r="BA100" s="8" t="n">
        <v>6.5209159809266</v>
      </c>
      <c r="BB100" s="8" t="n">
        <v>6.61022961215708</v>
      </c>
      <c r="BC100" s="8" t="n">
        <v>6.70177608416833</v>
      </c>
      <c r="BD100" s="8" t="n">
        <v>6.79561121797985</v>
      </c>
      <c r="BE100" s="8" t="n">
        <v>6.89179223013667</v>
      </c>
      <c r="BF100" s="8" t="n">
        <v>6.9903777675974</v>
      </c>
      <c r="BG100" s="8" t="n">
        <v>7.09142794349465</v>
      </c>
      <c r="BH100" s="8" t="n">
        <v>2.99791848907889</v>
      </c>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9">
        <f ca="1">SUM(S100:CH100)</f>
      </c>
      <c r="CJ100" s="8" t="s">
        <v>604</v>
      </c>
      <c r="CK100" s="8" t="n">
        <v>0.5</v>
      </c>
      <c r="CL100" s="8" t="s">
        <v>1178</v>
      </c>
      <c r="CM100" s="8" t="s">
        <v>1590</v>
      </c>
      <c r="CN100" s="8" t="n">
        <v>0.5</v>
      </c>
      <c r="CO100" s="5" t="s">
        <v>1178</v>
      </c>
      <c r="CP100" s="10"/>
      <c r="CQ100" s="5"/>
      <c r="CR100" s="5"/>
      <c r="CS100" s="10"/>
      <c r="CT100" s="5"/>
      <c r="CU100" s="5"/>
      <c r="CV100" s="10"/>
      <c r="CW100" s="5"/>
      <c r="CX100" s="5"/>
      <c r="CY100" s="10"/>
      <c r="CZ100" s="5"/>
      <c r="DA100" s="5"/>
      <c r="DB100" s="5" t="s">
        <v>1201</v>
      </c>
      <c r="DC100" s="10" t="s">
        <v>3607</v>
      </c>
      <c r="DD100" s="5" t="s">
        <v>1277</v>
      </c>
      <c r="DE100" s="11" t="s">
        <v>1254</v>
      </c>
      <c r="DF100" s="11" t="s">
        <v>174</v>
      </c>
      <c r="DG100" s="5" t="s">
        <v>89</v>
      </c>
      <c r="DH100" s="5" t="s">
        <v>978</v>
      </c>
      <c r="DI100" s="5" t="s">
        <v>1732</v>
      </c>
      <c r="DJ100" s="5" t="s">
        <v>2766</v>
      </c>
      <c r="DK100" s="5" t="n">
        <v>55918.36</v>
      </c>
    </row>
    <row r="101" ht="75">
      <c r="A101" s="5" t="n">
        <v>107.0</v>
      </c>
      <c r="B101" s="5" t="s">
        <v>3838</v>
      </c>
      <c r="C101" s="5" t="s">
        <v>975</v>
      </c>
      <c r="D101" s="5" t="s">
        <v>909</v>
      </c>
      <c r="E101" s="5" t="s">
        <v>687</v>
      </c>
      <c r="F101" s="5" t="s">
        <v>1856</v>
      </c>
      <c r="G101" s="5" t="s">
        <v>1124</v>
      </c>
      <c r="H101" s="5" t="s">
        <v>3353</v>
      </c>
      <c r="I101" s="6"/>
      <c r="J101" s="7"/>
      <c r="K101" s="6" t="n">
        <v>37700.0</v>
      </c>
      <c r="L101" s="6" t="n">
        <v>38249.0</v>
      </c>
      <c r="M101" s="6" t="n">
        <v>38078.0</v>
      </c>
      <c r="N101" s="5" t="n">
        <v>25.0</v>
      </c>
      <c r="O101" s="5" t="s">
        <v>1180</v>
      </c>
      <c r="P101" s="5"/>
      <c r="Q101" s="5" t="s">
        <v>549</v>
      </c>
      <c r="R101" s="8" t="n">
        <v>17.643</v>
      </c>
      <c r="S101" s="8"/>
      <c r="T101" s="8"/>
      <c r="U101" s="8"/>
      <c r="V101" s="8"/>
      <c r="W101" s="8"/>
      <c r="X101" s="8"/>
      <c r="Y101" s="8"/>
      <c r="Z101" s="8"/>
      <c r="AA101" s="8"/>
      <c r="AB101" s="8"/>
      <c r="AC101" s="8"/>
      <c r="AD101" s="8"/>
      <c r="AE101" s="8" t="n">
        <v>1.165</v>
      </c>
      <c r="AF101" s="8" t="n">
        <v>2.254</v>
      </c>
      <c r="AG101" s="8" t="n">
        <v>2.753</v>
      </c>
      <c r="AH101" s="8" t="n">
        <v>2.704</v>
      </c>
      <c r="AI101" s="8" t="n">
        <v>2.68739517431408</v>
      </c>
      <c r="AJ101" s="8" t="n">
        <v>2.63800955111218</v>
      </c>
      <c r="AK101" s="8" t="n">
        <v>2.62434517</v>
      </c>
      <c r="AL101" s="8" t="n">
        <v>2.57369133</v>
      </c>
      <c r="AM101" s="8" t="n">
        <v>2.54139676349231</v>
      </c>
      <c r="AN101" s="8" t="n">
        <v>2.52005217907122</v>
      </c>
      <c r="AO101" s="8" t="n">
        <v>2.49668967839404</v>
      </c>
      <c r="AP101" s="8" t="n">
        <v>2.47619766740608</v>
      </c>
      <c r="AQ101" s="8" t="n">
        <v>2.45850972626134</v>
      </c>
      <c r="AR101" s="8" t="n">
        <v>2.44356330190118</v>
      </c>
      <c r="AS101" s="8" t="n">
        <v>2.43129958363268</v>
      </c>
      <c r="AT101" s="8" t="n">
        <v>2.42166338444011</v>
      </c>
      <c r="AU101" s="8" t="n">
        <v>2.41460302781906</v>
      </c>
      <c r="AV101" s="8" t="n">
        <v>2.41007023993177</v>
      </c>
      <c r="AW101" s="8" t="n">
        <v>2.4080200468906</v>
      </c>
      <c r="AX101" s="8" t="n">
        <v>2.40841067698498</v>
      </c>
      <c r="AY101" s="8" t="n">
        <v>2.41120346767484</v>
      </c>
      <c r="AZ101" s="8" t="n">
        <v>2.41636277718134</v>
      </c>
      <c r="BA101" s="8" t="n">
        <v>2.42385590051291</v>
      </c>
      <c r="BB101" s="8" t="n">
        <v>2.43365298977169</v>
      </c>
      <c r="BC101" s="8" t="n">
        <v>2.4457269785921</v>
      </c>
      <c r="BD101" s="8" t="n">
        <v>2.46005351056998</v>
      </c>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9">
        <f ca="1">SUM(S101:CH101)</f>
      </c>
      <c r="CJ101" s="8" t="s">
        <v>3266</v>
      </c>
      <c r="CK101" s="8" t="n">
        <v>1.0</v>
      </c>
      <c r="CL101" s="8" t="s">
        <v>1178</v>
      </c>
      <c r="CM101" s="8"/>
      <c r="CN101" s="8"/>
      <c r="CO101" s="5" t="s">
        <v>1178</v>
      </c>
      <c r="CP101" s="10"/>
      <c r="CQ101" s="5"/>
      <c r="CR101" s="5"/>
      <c r="CS101" s="10"/>
      <c r="CT101" s="5"/>
      <c r="CU101" s="5"/>
      <c r="CV101" s="10"/>
      <c r="CW101" s="5"/>
      <c r="CX101" s="5"/>
      <c r="CY101" s="10"/>
      <c r="CZ101" s="5"/>
      <c r="DA101" s="5"/>
      <c r="DB101" s="5" t="s">
        <v>3116</v>
      </c>
      <c r="DC101" s="10" t="s">
        <v>108</v>
      </c>
      <c r="DD101" s="5" t="s">
        <v>3688</v>
      </c>
      <c r="DE101" s="11" t="s">
        <v>3313</v>
      </c>
      <c r="DF101" s="11" t="s">
        <v>3019</v>
      </c>
      <c r="DG101" s="5" t="s">
        <v>3313</v>
      </c>
      <c r="DH101" s="5" t="s">
        <v>3019</v>
      </c>
      <c r="DI101" s="5" t="s">
        <v>1178</v>
      </c>
      <c r="DJ101" s="5" t="s">
        <v>3857</v>
      </c>
      <c r="DK101" s="5"/>
    </row>
    <row r="102" ht="49.5" customHeight="1">
      <c r="A102" s="5" t="n">
        <v>108.0</v>
      </c>
      <c r="B102" s="5" t="s">
        <v>194</v>
      </c>
      <c r="C102" s="5" t="s">
        <v>975</v>
      </c>
      <c r="D102" s="5" t="s">
        <v>65</v>
      </c>
      <c r="E102" s="5" t="s">
        <v>2299</v>
      </c>
      <c r="F102" s="5" t="s">
        <v>2501</v>
      </c>
      <c r="G102" s="5" t="s">
        <v>1053</v>
      </c>
      <c r="H102" s="5" t="s">
        <v>3353</v>
      </c>
      <c r="I102" s="6"/>
      <c r="J102" s="7"/>
      <c r="K102" s="6" t="n">
        <v>39294.0</v>
      </c>
      <c r="L102" s="6"/>
      <c r="M102" s="6"/>
      <c r="N102" s="5" t="n">
        <v>25.0</v>
      </c>
      <c r="O102" s="5" t="s">
        <v>1180</v>
      </c>
      <c r="P102" s="5"/>
      <c r="Q102" s="5" t="s">
        <v>1436</v>
      </c>
      <c r="R102" s="8" t="n">
        <v>77.5991181733908</v>
      </c>
      <c r="S102" s="8"/>
      <c r="T102" s="8"/>
      <c r="U102" s="8"/>
      <c r="V102" s="8"/>
      <c r="W102" s="8"/>
      <c r="X102" s="8"/>
      <c r="Y102" s="8"/>
      <c r="Z102" s="8"/>
      <c r="AA102" s="8"/>
      <c r="AB102" s="8"/>
      <c r="AC102" s="8"/>
      <c r="AD102" s="8"/>
      <c r="AE102" s="8"/>
      <c r="AF102" s="8"/>
      <c r="AG102" s="8"/>
      <c r="AH102" s="8"/>
      <c r="AI102" s="8" t="n">
        <v>2.00064919354839</v>
      </c>
      <c r="AJ102" s="8" t="n">
        <v>8.629351875</v>
      </c>
      <c r="AK102" s="8" t="n">
        <v>8.706075046875</v>
      </c>
      <c r="AL102" s="8" t="n">
        <v>8.78471629804688</v>
      </c>
      <c r="AM102" s="8" t="n">
        <v>8.86532358049805</v>
      </c>
      <c r="AN102" s="8" t="n">
        <v>8.9479460450105</v>
      </c>
      <c r="AO102" s="8" t="n">
        <v>9.03263407113576</v>
      </c>
      <c r="AP102" s="8" t="n">
        <v>9.11943929791415</v>
      </c>
      <c r="AQ102" s="8" t="n">
        <v>9.20841465536201</v>
      </c>
      <c r="AR102" s="8" t="n">
        <v>9.29961439674606</v>
      </c>
      <c r="AS102" s="8" t="n">
        <v>9.3930941316647</v>
      </c>
      <c r="AT102" s="8" t="n">
        <v>9.48891085995632</v>
      </c>
      <c r="AU102" s="8" t="n">
        <v>9.58712300645523</v>
      </c>
      <c r="AV102" s="8" t="n">
        <v>9.68779045661661</v>
      </c>
      <c r="AW102" s="8" t="n">
        <v>9.79097459303203</v>
      </c>
      <c r="AX102" s="8" t="n">
        <v>9.89673833285783</v>
      </c>
      <c r="AY102" s="8" t="n">
        <v>10.0051461661793</v>
      </c>
      <c r="AZ102" s="8" t="n">
        <v>10.1162641953338</v>
      </c>
      <c r="BA102" s="8" t="n">
        <v>10.2301601752171</v>
      </c>
      <c r="BB102" s="8" t="n">
        <v>10.3469035545975</v>
      </c>
      <c r="BC102" s="8" t="n">
        <v>10.4665655184625</v>
      </c>
      <c r="BD102" s="8" t="n">
        <v>10.589219031424</v>
      </c>
      <c r="BE102" s="8" t="n">
        <v>10.7149388822096</v>
      </c>
      <c r="BF102" s="8" t="n">
        <v>10.8438017292649</v>
      </c>
      <c r="BG102" s="8" t="n">
        <v>10.9758861474965</v>
      </c>
      <c r="BH102" s="8" t="n">
        <v>9.72884657121152</v>
      </c>
      <c r="BI102" s="8" t="n">
        <v>1.90696017007362</v>
      </c>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9">
        <f ca="1">SUM(S102:CH102)</f>
      </c>
      <c r="CJ102" s="8" t="s">
        <v>1768</v>
      </c>
      <c r="CK102" s="8" t="n">
        <v>0.19</v>
      </c>
      <c r="CL102" s="8" t="s">
        <v>1732</v>
      </c>
      <c r="CM102" s="8" t="s">
        <v>3887</v>
      </c>
      <c r="CN102" s="8" t="n">
        <v>0.4</v>
      </c>
      <c r="CO102" s="5"/>
      <c r="CP102" s="10" t="s">
        <v>230</v>
      </c>
      <c r="CQ102" s="5" t="n">
        <v>0.4</v>
      </c>
      <c r="CR102" s="5"/>
      <c r="CS102" s="10" t="s">
        <v>65</v>
      </c>
      <c r="CT102" s="5" t="n">
        <v>0.01</v>
      </c>
      <c r="CU102" s="5" t="s">
        <v>1178</v>
      </c>
      <c r="CV102" s="10"/>
      <c r="CW102" s="5"/>
      <c r="CX102" s="5"/>
      <c r="CY102" s="10"/>
      <c r="CZ102" s="5"/>
      <c r="DA102" s="5"/>
      <c r="DB102" s="5" t="s">
        <v>694</v>
      </c>
      <c r="DC102" s="10"/>
      <c r="DD102" s="5"/>
      <c r="DE102" s="11" t="s">
        <v>1680</v>
      </c>
      <c r="DF102" s="11" t="s">
        <v>1680</v>
      </c>
      <c r="DG102" s="5" t="s">
        <v>1680</v>
      </c>
      <c r="DH102" s="5" t="s">
        <v>1680</v>
      </c>
      <c r="DI102" s="5" t="s">
        <v>1178</v>
      </c>
      <c r="DJ102" s="5" t="s">
        <v>2766</v>
      </c>
      <c r="DK102" s="5"/>
    </row>
    <row r="103" ht="49.5" customHeight="1">
      <c r="A103" s="5" t="n">
        <v>109.0</v>
      </c>
      <c r="B103" s="5" t="s">
        <v>3627</v>
      </c>
      <c r="C103" s="5" t="s">
        <v>975</v>
      </c>
      <c r="D103" s="5" t="s">
        <v>65</v>
      </c>
      <c r="E103" s="5" t="s">
        <v>687</v>
      </c>
      <c r="F103" s="5" t="s">
        <v>2501</v>
      </c>
      <c r="G103" s="5" t="s">
        <v>1053</v>
      </c>
      <c r="H103" s="5" t="s">
        <v>3353</v>
      </c>
      <c r="I103" s="6"/>
      <c r="J103" s="7"/>
      <c r="K103" s="6" t="n">
        <v>38085.0</v>
      </c>
      <c r="L103" s="6"/>
      <c r="M103" s="6"/>
      <c r="N103" s="5" t="n">
        <v>25.25</v>
      </c>
      <c r="O103" s="5" t="s">
        <v>1180</v>
      </c>
      <c r="P103" s="5"/>
      <c r="Q103" s="5" t="s">
        <v>549</v>
      </c>
      <c r="R103" s="8" t="n">
        <v>25.9</v>
      </c>
      <c r="S103" s="8"/>
      <c r="T103" s="8"/>
      <c r="U103" s="8"/>
      <c r="V103" s="8"/>
      <c r="W103" s="8"/>
      <c r="X103" s="8"/>
      <c r="Y103" s="8"/>
      <c r="Z103" s="8"/>
      <c r="AA103" s="8"/>
      <c r="AB103" s="8"/>
      <c r="AC103" s="8"/>
      <c r="AD103" s="8"/>
      <c r="AE103" s="8" t="n">
        <v>12.0</v>
      </c>
      <c r="AF103" s="8" t="n">
        <v>3.71</v>
      </c>
      <c r="AG103" s="8" t="n">
        <v>3.87</v>
      </c>
      <c r="AH103" s="8" t="n">
        <v>3.92</v>
      </c>
      <c r="AI103" s="8" t="n">
        <v>3.97</v>
      </c>
      <c r="AJ103" s="8" t="n">
        <v>4.03</v>
      </c>
      <c r="AK103" s="8" t="n">
        <v>4.09</v>
      </c>
      <c r="AL103" s="8" t="n">
        <v>4.15</v>
      </c>
      <c r="AM103" s="8" t="n">
        <v>4.21</v>
      </c>
      <c r="AN103" s="8" t="n">
        <v>4.27</v>
      </c>
      <c r="AO103" s="8" t="n">
        <v>4.34</v>
      </c>
      <c r="AP103" s="8" t="n">
        <v>4.4</v>
      </c>
      <c r="AQ103" s="8" t="n">
        <v>4.47</v>
      </c>
      <c r="AR103" s="8" t="n">
        <v>4.54</v>
      </c>
      <c r="AS103" s="8" t="n">
        <v>4.61</v>
      </c>
      <c r="AT103" s="8" t="n">
        <v>4.68</v>
      </c>
      <c r="AU103" s="8" t="n">
        <v>4.76</v>
      </c>
      <c r="AV103" s="8" t="n">
        <v>4.83</v>
      </c>
      <c r="AW103" s="8" t="n">
        <v>4.91</v>
      </c>
      <c r="AX103" s="8" t="n">
        <v>4.99</v>
      </c>
      <c r="AY103" s="8" t="n">
        <v>5.07</v>
      </c>
      <c r="AZ103" s="8" t="n">
        <v>5.16</v>
      </c>
      <c r="BA103" s="8" t="n">
        <v>5.24</v>
      </c>
      <c r="BB103" s="8" t="n">
        <v>5.33</v>
      </c>
      <c r="BC103" s="8" t="n">
        <v>5.42</v>
      </c>
      <c r="BD103" s="8" t="n">
        <v>5.51</v>
      </c>
      <c r="BE103" s="8" t="n">
        <v>1.87</v>
      </c>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9">
        <f ca="1">SUM(S103:CH103)</f>
      </c>
      <c r="CJ103" s="8" t="s">
        <v>3266</v>
      </c>
      <c r="CK103" s="8" t="n">
        <v>1.0</v>
      </c>
      <c r="CL103" s="8" t="s">
        <v>1178</v>
      </c>
      <c r="CM103" s="8"/>
      <c r="CN103" s="8"/>
      <c r="CO103" s="5"/>
      <c r="CP103" s="10"/>
      <c r="CQ103" s="5"/>
      <c r="CR103" s="5"/>
      <c r="CS103" s="10"/>
      <c r="CT103" s="5"/>
      <c r="CU103" s="5"/>
      <c r="CV103" s="10"/>
      <c r="CW103" s="5"/>
      <c r="CX103" s="5"/>
      <c r="CY103" s="10"/>
      <c r="CZ103" s="5"/>
      <c r="DA103" s="5"/>
      <c r="DB103" s="5" t="s">
        <v>1530</v>
      </c>
      <c r="DC103" s="10"/>
      <c r="DD103" s="5"/>
      <c r="DE103" s="11" t="s">
        <v>3398</v>
      </c>
      <c r="DF103" s="11" t="s">
        <v>3398</v>
      </c>
      <c r="DG103" s="5" t="s">
        <v>3398</v>
      </c>
      <c r="DH103" s="5" t="s">
        <v>3398</v>
      </c>
      <c r="DI103" s="5" t="s">
        <v>1178</v>
      </c>
      <c r="DJ103" s="5" t="s">
        <v>2766</v>
      </c>
      <c r="DK103" s="5"/>
    </row>
    <row r="104" ht="60">
      <c r="A104" s="5" t="n">
        <v>110.0</v>
      </c>
      <c r="B104" s="5" t="s">
        <v>274</v>
      </c>
      <c r="C104" s="5" t="s">
        <v>975</v>
      </c>
      <c r="D104" s="5" t="s">
        <v>65</v>
      </c>
      <c r="E104" s="5" t="s">
        <v>687</v>
      </c>
      <c r="F104" s="5" t="s">
        <v>2501</v>
      </c>
      <c r="G104" s="5" t="s">
        <v>1053</v>
      </c>
      <c r="H104" s="5" t="s">
        <v>3353</v>
      </c>
      <c r="I104" s="6"/>
      <c r="J104" s="7"/>
      <c r="K104" s="6" t="n">
        <v>38471.0</v>
      </c>
      <c r="L104" s="6"/>
      <c r="M104" s="6"/>
      <c r="N104" s="5" t="n">
        <v>25.25</v>
      </c>
      <c r="O104" s="5" t="s">
        <v>1180</v>
      </c>
      <c r="P104" s="5"/>
      <c r="Q104" s="5" t="s">
        <v>549</v>
      </c>
      <c r="R104" s="8" t="n">
        <v>52.5</v>
      </c>
      <c r="S104" s="8"/>
      <c r="T104" s="8"/>
      <c r="U104" s="8"/>
      <c r="V104" s="8"/>
      <c r="W104" s="8"/>
      <c r="X104" s="8"/>
      <c r="Y104" s="8"/>
      <c r="Z104" s="8"/>
      <c r="AA104" s="8"/>
      <c r="AB104" s="8"/>
      <c r="AC104" s="8"/>
      <c r="AD104" s="8"/>
      <c r="AE104" s="8"/>
      <c r="AF104" s="8"/>
      <c r="AG104" s="8" t="n">
        <v>2.33</v>
      </c>
      <c r="AH104" s="8" t="n">
        <v>6.737</v>
      </c>
      <c r="AI104" s="8" t="n">
        <v>6.801925</v>
      </c>
      <c r="AJ104" s="8" t="n">
        <v>6.86</v>
      </c>
      <c r="AK104" s="8" t="n">
        <v>6.92</v>
      </c>
      <c r="AL104" s="8" t="n">
        <v>6.98</v>
      </c>
      <c r="AM104" s="8" t="n">
        <v>7.04</v>
      </c>
      <c r="AN104" s="8" t="n">
        <v>7.11</v>
      </c>
      <c r="AO104" s="8" t="n">
        <v>7.17</v>
      </c>
      <c r="AP104" s="8" t="n">
        <v>7.24</v>
      </c>
      <c r="AQ104" s="8" t="n">
        <v>7.31</v>
      </c>
      <c r="AR104" s="8" t="n">
        <v>7.38</v>
      </c>
      <c r="AS104" s="8" t="n">
        <v>7.46</v>
      </c>
      <c r="AT104" s="8" t="n">
        <v>7.53</v>
      </c>
      <c r="AU104" s="8" t="n">
        <v>7.61</v>
      </c>
      <c r="AV104" s="8" t="n">
        <v>7.69</v>
      </c>
      <c r="AW104" s="8" t="n">
        <v>7.77</v>
      </c>
      <c r="AX104" s="8" t="n">
        <v>7.85</v>
      </c>
      <c r="AY104" s="8" t="n">
        <v>7.94</v>
      </c>
      <c r="AZ104" s="8" t="n">
        <v>8.03</v>
      </c>
      <c r="BA104" s="8" t="n">
        <v>8.12</v>
      </c>
      <c r="BB104" s="8" t="n">
        <v>8.21</v>
      </c>
      <c r="BC104" s="8" t="n">
        <v>8.3</v>
      </c>
      <c r="BD104" s="8" t="n">
        <v>8.4</v>
      </c>
      <c r="BE104" s="8" t="n">
        <v>8.5</v>
      </c>
      <c r="BF104" s="8" t="n">
        <v>2.87</v>
      </c>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9">
        <f ca="1">SUM(S104:CH104)</f>
      </c>
      <c r="CJ104" s="8" t="s">
        <v>2633</v>
      </c>
      <c r="CK104" s="8" t="n">
        <v>0.5</v>
      </c>
      <c r="CL104" s="8" t="s">
        <v>1732</v>
      </c>
      <c r="CM104" s="8" t="s">
        <v>1430</v>
      </c>
      <c r="CN104" s="8" t="n">
        <v>0.5</v>
      </c>
      <c r="CO104" s="5" t="s">
        <v>1732</v>
      </c>
      <c r="CP104" s="10"/>
      <c r="CQ104" s="5"/>
      <c r="CR104" s="5"/>
      <c r="CS104" s="10"/>
      <c r="CT104" s="5"/>
      <c r="CU104" s="5"/>
      <c r="CV104" s="10"/>
      <c r="CW104" s="5"/>
      <c r="CX104" s="5"/>
      <c r="CY104" s="10"/>
      <c r="CZ104" s="5"/>
      <c r="DA104" s="5"/>
      <c r="DB104" s="5" t="s">
        <v>1975</v>
      </c>
      <c r="DC104" s="10"/>
      <c r="DD104" s="5"/>
      <c r="DE104" s="11" t="s">
        <v>2126</v>
      </c>
      <c r="DF104" s="11" t="s">
        <v>2126</v>
      </c>
      <c r="DG104" s="5" t="s">
        <v>2126</v>
      </c>
      <c r="DH104" s="5" t="s">
        <v>2126</v>
      </c>
      <c r="DI104" s="5" t="s">
        <v>1178</v>
      </c>
      <c r="DJ104" s="5" t="s">
        <v>2766</v>
      </c>
      <c r="DK104" s="5"/>
    </row>
    <row r="105" ht="60">
      <c r="A105" s="5" t="n">
        <v>111.0</v>
      </c>
      <c r="B105" s="5" t="s">
        <v>2796</v>
      </c>
      <c r="C105" s="5" t="s">
        <v>975</v>
      </c>
      <c r="D105" s="5" t="s">
        <v>65</v>
      </c>
      <c r="E105" s="5" t="s">
        <v>687</v>
      </c>
      <c r="F105" s="5" t="s">
        <v>2501</v>
      </c>
      <c r="G105" s="5" t="s">
        <v>1053</v>
      </c>
      <c r="H105" s="5" t="s">
        <v>3353</v>
      </c>
      <c r="I105" s="6"/>
      <c r="J105" s="7"/>
      <c r="K105" s="6" t="n">
        <v>36672.0</v>
      </c>
      <c r="L105" s="6"/>
      <c r="M105" s="6"/>
      <c r="N105" s="5" t="n">
        <v>25.0</v>
      </c>
      <c r="O105" s="5" t="s">
        <v>1180</v>
      </c>
      <c r="P105" s="5"/>
      <c r="Q105" s="5" t="s">
        <v>1436</v>
      </c>
      <c r="R105" s="8" t="n">
        <v>47.3</v>
      </c>
      <c r="S105" s="8"/>
      <c r="T105" s="8"/>
      <c r="U105" s="8"/>
      <c r="V105" s="8"/>
      <c r="W105" s="8"/>
      <c r="X105" s="8"/>
      <c r="Y105" s="8"/>
      <c r="Z105" s="8"/>
      <c r="AA105" s="8"/>
      <c r="AB105" s="8" t="n">
        <v>4.557</v>
      </c>
      <c r="AC105" s="8" t="n">
        <v>7.53</v>
      </c>
      <c r="AD105" s="8" t="n">
        <v>7.63</v>
      </c>
      <c r="AE105" s="8" t="n">
        <v>7.74</v>
      </c>
      <c r="AF105" s="8" t="n">
        <v>7.85</v>
      </c>
      <c r="AG105" s="8" t="n">
        <v>7.96</v>
      </c>
      <c r="AH105" s="8" t="n">
        <v>8.07</v>
      </c>
      <c r="AI105" s="8" t="n">
        <v>8.12</v>
      </c>
      <c r="AJ105" s="8" t="n">
        <v>8.3</v>
      </c>
      <c r="AK105" s="8" t="n">
        <v>8.42</v>
      </c>
      <c r="AL105" s="8" t="n">
        <v>10.36</v>
      </c>
      <c r="AM105" s="8" t="n">
        <v>10.51</v>
      </c>
      <c r="AN105" s="8" t="n">
        <v>10.65</v>
      </c>
      <c r="AO105" s="8" t="n">
        <v>10.8</v>
      </c>
      <c r="AP105" s="8" t="n">
        <v>10.96</v>
      </c>
      <c r="AQ105" s="8" t="n">
        <v>11.11</v>
      </c>
      <c r="AR105" s="8" t="n">
        <v>11.27</v>
      </c>
      <c r="AS105" s="8" t="n">
        <v>11.43</v>
      </c>
      <c r="AT105" s="8" t="n">
        <v>11.59</v>
      </c>
      <c r="AU105" s="8" t="n">
        <v>11.75</v>
      </c>
      <c r="AV105" s="8" t="n">
        <v>11.92</v>
      </c>
      <c r="AW105" s="8" t="n">
        <v>12.09</v>
      </c>
      <c r="AX105" s="8" t="n">
        <v>12.26</v>
      </c>
      <c r="AY105" s="8" t="n">
        <v>12.43</v>
      </c>
      <c r="AZ105" s="8" t="n">
        <v>12.61</v>
      </c>
      <c r="BA105" s="8" t="n">
        <v>5.328</v>
      </c>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9">
        <f ca="1">SUM(S105:CH105)</f>
      </c>
      <c r="CJ105" s="8" t="s">
        <v>607</v>
      </c>
      <c r="CK105" s="8" t="n">
        <v>1.0</v>
      </c>
      <c r="CL105" s="8" t="s">
        <v>1178</v>
      </c>
      <c r="CM105" s="8"/>
      <c r="CN105" s="8"/>
      <c r="CO105" s="5"/>
      <c r="CP105" s="10"/>
      <c r="CQ105" s="5"/>
      <c r="CR105" s="5"/>
      <c r="CS105" s="10"/>
      <c r="CT105" s="5"/>
      <c r="CU105" s="5"/>
      <c r="CV105" s="10"/>
      <c r="CW105" s="5"/>
      <c r="CX105" s="5"/>
      <c r="CY105" s="10"/>
      <c r="CZ105" s="5"/>
      <c r="DA105" s="5"/>
      <c r="DB105" s="5" t="s">
        <v>231</v>
      </c>
      <c r="DC105" s="10"/>
      <c r="DD105" s="5"/>
      <c r="DE105" s="11" t="s">
        <v>3870</v>
      </c>
      <c r="DF105" s="11" t="s">
        <v>3870</v>
      </c>
      <c r="DG105" s="5" t="s">
        <v>3870</v>
      </c>
      <c r="DH105" s="5" t="s">
        <v>3870</v>
      </c>
      <c r="DI105" s="5" t="s">
        <v>1732</v>
      </c>
      <c r="DJ105" s="5" t="s">
        <v>3857</v>
      </c>
      <c r="DK105" s="5"/>
    </row>
    <row r="106" ht="105">
      <c r="A106" s="5" t="n">
        <v>112.0</v>
      </c>
      <c r="B106" s="5" t="s">
        <v>3014</v>
      </c>
      <c r="C106" s="5" t="s">
        <v>975</v>
      </c>
      <c r="D106" s="5" t="s">
        <v>661</v>
      </c>
      <c r="E106" s="5" t="s">
        <v>687</v>
      </c>
      <c r="F106" s="5" t="s">
        <v>2501</v>
      </c>
      <c r="G106" s="5" t="s">
        <v>845</v>
      </c>
      <c r="H106" s="5" t="s">
        <v>3353</v>
      </c>
      <c r="I106" s="6"/>
      <c r="J106" s="7"/>
      <c r="K106" s="6" t="n">
        <v>38932.0</v>
      </c>
      <c r="L106" s="6" t="n">
        <v>39986.0</v>
      </c>
      <c r="M106" s="6" t="n">
        <v>39139.0</v>
      </c>
      <c r="N106" s="5" t="n">
        <v>28.58</v>
      </c>
      <c r="O106" s="5" t="s">
        <v>1180</v>
      </c>
      <c r="P106" s="5"/>
      <c r="Q106" s="5" t="s">
        <v>549</v>
      </c>
      <c r="R106" s="8" t="n">
        <v>44.941</v>
      </c>
      <c r="S106" s="8"/>
      <c r="T106" s="8"/>
      <c r="U106" s="8"/>
      <c r="V106" s="8"/>
      <c r="W106" s="8"/>
      <c r="X106" s="8"/>
      <c r="Y106" s="8"/>
      <c r="Z106" s="8"/>
      <c r="AA106" s="8"/>
      <c r="AB106" s="8"/>
      <c r="AC106" s="8"/>
      <c r="AD106" s="8"/>
      <c r="AE106" s="8"/>
      <c r="AF106" s="8"/>
      <c r="AG106" s="8" t="n">
        <v>0.212364</v>
      </c>
      <c r="AH106" s="8" t="n">
        <v>4.302061</v>
      </c>
      <c r="AI106" s="8" t="n">
        <v>5.773534</v>
      </c>
      <c r="AJ106" s="8" t="n">
        <v>5.832222</v>
      </c>
      <c r="AK106" s="8" t="n">
        <v>5.892524</v>
      </c>
      <c r="AL106" s="8" t="n">
        <v>5.954484</v>
      </c>
      <c r="AM106" s="8" t="n">
        <v>6.018149</v>
      </c>
      <c r="AN106" s="8" t="n">
        <v>6.083564</v>
      </c>
      <c r="AO106" s="8" t="n">
        <v>6.150778</v>
      </c>
      <c r="AP106" s="8" t="n">
        <v>6.219841</v>
      </c>
      <c r="AQ106" s="8" t="n">
        <v>6.290802</v>
      </c>
      <c r="AR106" s="8" t="n">
        <v>6.363715</v>
      </c>
      <c r="AS106" s="8" t="n">
        <v>6.438634</v>
      </c>
      <c r="AT106" s="8" t="n">
        <v>6.515612</v>
      </c>
      <c r="AU106" s="8" t="n">
        <v>6.594708</v>
      </c>
      <c r="AV106" s="8" t="n">
        <v>6.675978</v>
      </c>
      <c r="AW106" s="8" t="n">
        <v>6.759484</v>
      </c>
      <c r="AX106" s="8" t="n">
        <v>6.845286</v>
      </c>
      <c r="AY106" s="8" t="n">
        <v>6.933447</v>
      </c>
      <c r="AZ106" s="8" t="n">
        <v>7.024033</v>
      </c>
      <c r="BA106" s="8" t="n">
        <v>7.11711</v>
      </c>
      <c r="BB106" s="8" t="n">
        <v>7.212747</v>
      </c>
      <c r="BC106" s="8" t="n">
        <v>7.311013</v>
      </c>
      <c r="BD106" s="8" t="n">
        <v>7.411982</v>
      </c>
      <c r="BE106" s="8" t="n">
        <v>7.515728</v>
      </c>
      <c r="BF106" s="8" t="n">
        <v>7.622326</v>
      </c>
      <c r="BG106" s="8" t="n">
        <v>7.731856</v>
      </c>
      <c r="BH106" s="8" t="n">
        <v>7.844398</v>
      </c>
      <c r="BI106" s="8" t="n">
        <v>7.96036</v>
      </c>
      <c r="BJ106" s="8" t="n">
        <v>8.277091</v>
      </c>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9">
        <f ca="1">SUM(S106:CH106)</f>
      </c>
      <c r="CJ106" s="8" t="s">
        <v>1833</v>
      </c>
      <c r="CK106" s="8" t="n">
        <v>1.0</v>
      </c>
      <c r="CL106" s="8"/>
      <c r="CM106" s="8"/>
      <c r="CN106" s="8"/>
      <c r="CO106" s="5"/>
      <c r="CP106" s="10"/>
      <c r="CQ106" s="5"/>
      <c r="CR106" s="5"/>
      <c r="CS106" s="10"/>
      <c r="CT106" s="5"/>
      <c r="CU106" s="5"/>
      <c r="CV106" s="10"/>
      <c r="CW106" s="5"/>
      <c r="CX106" s="5"/>
      <c r="CY106" s="10"/>
      <c r="CZ106" s="5"/>
      <c r="DA106" s="5"/>
      <c r="DB106" s="5" t="s">
        <v>3978</v>
      </c>
      <c r="DC106" s="10" t="n">
        <v>5950008.0</v>
      </c>
      <c r="DD106" s="5" t="s">
        <v>527</v>
      </c>
      <c r="DE106" s="11" t="s">
        <v>1953</v>
      </c>
      <c r="DF106" s="11" t="s">
        <v>222</v>
      </c>
      <c r="DG106" s="5" t="s">
        <v>1953</v>
      </c>
      <c r="DH106" s="5" t="s">
        <v>222</v>
      </c>
      <c r="DI106" s="5" t="s">
        <v>1178</v>
      </c>
      <c r="DJ106" s="5" t="s">
        <v>2395</v>
      </c>
      <c r="DK106" s="5"/>
    </row>
    <row r="107" ht="60">
      <c r="A107" s="5" t="n">
        <v>113.0</v>
      </c>
      <c r="B107" s="5" t="s">
        <v>298</v>
      </c>
      <c r="C107" s="5" t="s">
        <v>975</v>
      </c>
      <c r="D107" s="5" t="s">
        <v>2161</v>
      </c>
      <c r="E107" s="5" t="s">
        <v>2299</v>
      </c>
      <c r="F107" s="5" t="s">
        <v>2829</v>
      </c>
      <c r="G107" s="5" t="s">
        <v>2162</v>
      </c>
      <c r="H107" s="5" t="s">
        <v>3353</v>
      </c>
      <c r="I107" s="6"/>
      <c r="J107" s="7"/>
      <c r="K107" s="6" t="n">
        <v>39203.0</v>
      </c>
      <c r="L107" s="6"/>
      <c r="M107" s="6"/>
      <c r="N107" s="5" t="n">
        <v>25.0</v>
      </c>
      <c r="O107" s="5" t="s">
        <v>1180</v>
      </c>
      <c r="P107" s="5"/>
      <c r="Q107" s="5" t="s">
        <v>549</v>
      </c>
      <c r="R107" s="8" t="n">
        <v>63.018078630738</v>
      </c>
      <c r="S107" s="8"/>
      <c r="T107" s="8"/>
      <c r="U107" s="8"/>
      <c r="V107" s="8"/>
      <c r="W107" s="8"/>
      <c r="X107" s="8"/>
      <c r="Y107" s="8"/>
      <c r="Z107" s="8"/>
      <c r="AA107" s="8"/>
      <c r="AB107" s="8"/>
      <c r="AC107" s="8"/>
      <c r="AD107" s="8"/>
      <c r="AE107" s="8"/>
      <c r="AF107" s="8"/>
      <c r="AG107" s="8"/>
      <c r="AH107" s="8"/>
      <c r="AI107" s="8" t="n">
        <v>2.29293</v>
      </c>
      <c r="AJ107" s="8" t="n">
        <v>6.574073</v>
      </c>
      <c r="AK107" s="8" t="n">
        <v>8.074062</v>
      </c>
      <c r="AL107" s="8" t="n">
        <v>8.219192</v>
      </c>
      <c r="AM107" s="8" t="n">
        <v>8.13730733809862</v>
      </c>
      <c r="AN107" s="8" t="n">
        <v>8.20437652155109</v>
      </c>
      <c r="AO107" s="8" t="n">
        <v>8.27312243458986</v>
      </c>
      <c r="AP107" s="8" t="n">
        <v>8.34358699545461</v>
      </c>
      <c r="AQ107" s="8" t="n">
        <v>8.41581317034097</v>
      </c>
      <c r="AR107" s="8" t="n">
        <v>8.4898449995995</v>
      </c>
      <c r="AS107" s="8" t="n">
        <v>8.56572762458948</v>
      </c>
      <c r="AT107" s="8" t="n">
        <v>8.64350731520422</v>
      </c>
      <c r="AU107" s="8" t="n">
        <v>8.72323149808433</v>
      </c>
      <c r="AV107" s="8" t="n">
        <v>8.80494878553644</v>
      </c>
      <c r="AW107" s="8" t="n">
        <v>8.88870900517485</v>
      </c>
      <c r="AX107" s="8" t="n">
        <v>8.97456323030422</v>
      </c>
      <c r="AY107" s="8" t="n">
        <v>9.06256381106182</v>
      </c>
      <c r="AZ107" s="8" t="n">
        <v>9.15276440633837</v>
      </c>
      <c r="BA107" s="8" t="n">
        <v>9.24522001649683</v>
      </c>
      <c r="BB107" s="8" t="n">
        <v>9.33998701690925</v>
      </c>
      <c r="BC107" s="8" t="n">
        <v>9.43712319233198</v>
      </c>
      <c r="BD107" s="8" t="n">
        <v>9.53668777214028</v>
      </c>
      <c r="BE107" s="8" t="n">
        <v>9.63874146644378</v>
      </c>
      <c r="BF107" s="8" t="n">
        <v>9.74334650310488</v>
      </c>
      <c r="BG107" s="8" t="n">
        <v>9.8505666656825</v>
      </c>
      <c r="BH107" s="8" t="n">
        <v>9.96046733232456</v>
      </c>
      <c r="BI107" s="8" t="n">
        <v>10.0731155156327</v>
      </c>
      <c r="BJ107" s="8" t="n">
        <v>3.0899791510686</v>
      </c>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9">
        <f ca="1">SUM(S107:CH107)</f>
      </c>
      <c r="CJ107" s="8" t="s">
        <v>2071</v>
      </c>
      <c r="CK107" s="8" t="n">
        <v>1.0</v>
      </c>
      <c r="CL107" s="8"/>
      <c r="CM107" s="8"/>
      <c r="CN107" s="8"/>
      <c r="CO107" s="5"/>
      <c r="CP107" s="10"/>
      <c r="CQ107" s="5"/>
      <c r="CR107" s="5"/>
      <c r="CS107" s="10"/>
      <c r="CT107" s="5"/>
      <c r="CU107" s="5"/>
      <c r="CV107" s="10"/>
      <c r="CW107" s="5"/>
      <c r="CX107" s="5"/>
      <c r="CY107" s="10"/>
      <c r="CZ107" s="5"/>
      <c r="DA107" s="5"/>
      <c r="DB107" s="5"/>
      <c r="DC107" s="10"/>
      <c r="DD107" s="5"/>
      <c r="DE107" s="11"/>
      <c r="DF107" s="11"/>
      <c r="DG107" s="5"/>
      <c r="DH107" s="5"/>
      <c r="DI107" s="5" t="s">
        <v>1178</v>
      </c>
      <c r="DJ107" s="5" t="s">
        <v>2024</v>
      </c>
      <c r="DK107" s="5"/>
    </row>
    <row r="108" ht="60">
      <c r="A108" s="5" t="n">
        <v>114.0</v>
      </c>
      <c r="B108" s="5" t="s">
        <v>2730</v>
      </c>
      <c r="C108" s="5" t="s">
        <v>975</v>
      </c>
      <c r="D108" s="5" t="s">
        <v>1776</v>
      </c>
      <c r="E108" s="5" t="s">
        <v>687</v>
      </c>
      <c r="F108" s="5" t="s">
        <v>116</v>
      </c>
      <c r="G108" s="5" t="s">
        <v>3957</v>
      </c>
      <c r="H108" s="5" t="s">
        <v>3353</v>
      </c>
      <c r="I108" s="6"/>
      <c r="J108" s="7"/>
      <c r="K108" s="6" t="n">
        <v>38530.0</v>
      </c>
      <c r="L108" s="6"/>
      <c r="M108" s="6"/>
      <c r="N108" s="5" t="n">
        <v>25.0</v>
      </c>
      <c r="O108" s="5" t="s">
        <v>1180</v>
      </c>
      <c r="P108" s="5"/>
      <c r="Q108" s="5" t="s">
        <v>549</v>
      </c>
      <c r="R108" s="8" t="n">
        <v>17.75</v>
      </c>
      <c r="S108" s="8"/>
      <c r="T108" s="8"/>
      <c r="U108" s="8"/>
      <c r="V108" s="8"/>
      <c r="W108" s="8"/>
      <c r="X108" s="8"/>
      <c r="Y108" s="8"/>
      <c r="Z108" s="8"/>
      <c r="AA108" s="8"/>
      <c r="AB108" s="8"/>
      <c r="AC108" s="8"/>
      <c r="AD108" s="8"/>
      <c r="AE108" s="8"/>
      <c r="AF108" s="8"/>
      <c r="AG108" s="8" t="n">
        <v>0.962</v>
      </c>
      <c r="AH108" s="8" t="n">
        <v>2.327</v>
      </c>
      <c r="AI108" s="8" t="n">
        <v>2.345</v>
      </c>
      <c r="AJ108" s="8" t="n">
        <v>2.364</v>
      </c>
      <c r="AK108" s="8" t="n">
        <v>2.383</v>
      </c>
      <c r="AL108" s="8" t="n">
        <v>2.402</v>
      </c>
      <c r="AM108" s="8" t="n">
        <v>2.422</v>
      </c>
      <c r="AN108" s="8" t="n">
        <v>2.442</v>
      </c>
      <c r="AO108" s="8" t="n">
        <v>2.463</v>
      </c>
      <c r="AP108" s="8" t="n">
        <v>2.484</v>
      </c>
      <c r="AQ108" s="8" t="n">
        <v>2.507</v>
      </c>
      <c r="AR108" s="8" t="n">
        <v>2.529</v>
      </c>
      <c r="AS108" s="8" t="n">
        <v>2.552</v>
      </c>
      <c r="AT108" s="8" t="n">
        <v>2.576</v>
      </c>
      <c r="AU108" s="8" t="n">
        <v>2.6</v>
      </c>
      <c r="AV108" s="8" t="n">
        <v>2.625</v>
      </c>
      <c r="AW108" s="8" t="n">
        <v>2.651</v>
      </c>
      <c r="AX108" s="8" t="n">
        <v>2.677</v>
      </c>
      <c r="AY108" s="8" t="n">
        <v>2.704</v>
      </c>
      <c r="AZ108" s="8" t="n">
        <v>2.721</v>
      </c>
      <c r="BA108" s="8" t="n">
        <v>2.76</v>
      </c>
      <c r="BB108" s="8" t="n">
        <v>2.788</v>
      </c>
      <c r="BC108" s="8" t="n">
        <v>2.818</v>
      </c>
      <c r="BD108" s="8" t="n">
        <v>2.848</v>
      </c>
      <c r="BE108" s="8" t="n">
        <v>2.879</v>
      </c>
      <c r="BF108" s="8" t="n">
        <v>1.698</v>
      </c>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9">
        <f ca="1">SUM(S108:CH108)</f>
      </c>
      <c r="CJ108" s="8" t="s">
        <v>825</v>
      </c>
      <c r="CK108" s="8" t="n">
        <v>1.0</v>
      </c>
      <c r="CL108" s="8" t="s">
        <v>1178</v>
      </c>
      <c r="CM108" s="8"/>
      <c r="CN108" s="8"/>
      <c r="CO108" s="5"/>
      <c r="CP108" s="10"/>
      <c r="CQ108" s="5"/>
      <c r="CR108" s="5"/>
      <c r="CS108" s="10"/>
      <c r="CT108" s="5"/>
      <c r="CU108" s="5"/>
      <c r="CV108" s="10"/>
      <c r="CW108" s="5"/>
      <c r="CX108" s="5"/>
      <c r="CY108" s="10"/>
      <c r="CZ108" s="5"/>
      <c r="DA108" s="5"/>
      <c r="DB108" s="5"/>
      <c r="DC108" s="10"/>
      <c r="DD108" s="5"/>
      <c r="DE108" s="11"/>
      <c r="DF108" s="11"/>
      <c r="DG108" s="5"/>
      <c r="DH108" s="5"/>
      <c r="DI108" s="5" t="s">
        <v>1178</v>
      </c>
      <c r="DJ108" s="5" t="s">
        <v>3857</v>
      </c>
      <c r="DK108" s="5"/>
    </row>
    <row r="109" ht="49.5" customHeight="1">
      <c r="A109" s="5" t="n">
        <v>116.0</v>
      </c>
      <c r="B109" s="5" t="s">
        <v>3117</v>
      </c>
      <c r="C109" s="5" t="s">
        <v>975</v>
      </c>
      <c r="D109" s="5" t="s">
        <v>3164</v>
      </c>
      <c r="E109" s="5" t="s">
        <v>687</v>
      </c>
      <c r="F109" s="5" t="s">
        <v>2501</v>
      </c>
      <c r="G109" s="5" t="s">
        <v>845</v>
      </c>
      <c r="H109" s="5" t="s">
        <v>3353</v>
      </c>
      <c r="I109" s="6"/>
      <c r="J109" s="7"/>
      <c r="K109" s="6" t="n">
        <v>37226.0</v>
      </c>
      <c r="L109" s="6"/>
      <c r="M109" s="6"/>
      <c r="N109" s="5" t="n">
        <v>28.0</v>
      </c>
      <c r="O109" s="5" t="s">
        <v>1180</v>
      </c>
      <c r="P109" s="5"/>
      <c r="Q109" s="5" t="s">
        <v>549</v>
      </c>
      <c r="R109" s="8" t="n">
        <v>42.646</v>
      </c>
      <c r="S109" s="8"/>
      <c r="T109" s="8"/>
      <c r="U109" s="8"/>
      <c r="V109" s="8"/>
      <c r="W109" s="8"/>
      <c r="X109" s="8"/>
      <c r="Y109" s="8"/>
      <c r="Z109" s="8"/>
      <c r="AA109" s="8"/>
      <c r="AB109" s="8"/>
      <c r="AC109" s="8"/>
      <c r="AD109" s="8" t="n">
        <v>3.735</v>
      </c>
      <c r="AE109" s="8" t="n">
        <v>5.154</v>
      </c>
      <c r="AF109" s="8" t="n">
        <v>5.215</v>
      </c>
      <c r="AG109" s="8" t="n">
        <v>5.443</v>
      </c>
      <c r="AH109" s="8" t="n">
        <v>5.49</v>
      </c>
      <c r="AI109" s="8" t="n">
        <v>5.74</v>
      </c>
      <c r="AJ109" s="8" t="n">
        <v>5.9</v>
      </c>
      <c r="AK109" s="8" t="n">
        <v>6.03</v>
      </c>
      <c r="AL109" s="8" t="n">
        <v>6.16</v>
      </c>
      <c r="AM109" s="8" t="n">
        <v>6.3</v>
      </c>
      <c r="AN109" s="8" t="n">
        <v>6.44</v>
      </c>
      <c r="AO109" s="8" t="n">
        <v>6.6</v>
      </c>
      <c r="AP109" s="8" t="n">
        <v>6.76</v>
      </c>
      <c r="AQ109" s="8" t="n">
        <v>6.92</v>
      </c>
      <c r="AR109" s="8" t="n">
        <v>7.09</v>
      </c>
      <c r="AS109" s="8" t="n">
        <v>7.28</v>
      </c>
      <c r="AT109" s="8" t="n">
        <v>7.47</v>
      </c>
      <c r="AU109" s="8" t="n">
        <v>7.66</v>
      </c>
      <c r="AV109" s="8" t="n">
        <v>7.87</v>
      </c>
      <c r="AW109" s="8" t="n">
        <v>8.09</v>
      </c>
      <c r="AX109" s="8" t="n">
        <v>8.32</v>
      </c>
      <c r="AY109" s="8" t="n">
        <v>8.55</v>
      </c>
      <c r="AZ109" s="8" t="n">
        <v>8.8</v>
      </c>
      <c r="BA109" s="8" t="n">
        <v>9.06</v>
      </c>
      <c r="BB109" s="8" t="n">
        <v>9.33</v>
      </c>
      <c r="BC109" s="8" t="n">
        <v>9.62</v>
      </c>
      <c r="BD109" s="8" t="n">
        <v>9.91</v>
      </c>
      <c r="BE109" s="8" t="n">
        <v>10.22</v>
      </c>
      <c r="BF109" s="8" t="n">
        <v>4.31</v>
      </c>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9">
        <f ca="1">SUM(S109:CH109)</f>
      </c>
      <c r="CJ109" s="8" t="s">
        <v>3912</v>
      </c>
      <c r="CK109" s="8" t="n">
        <v>0.5</v>
      </c>
      <c r="CL109" s="8" t="s">
        <v>368</v>
      </c>
      <c r="CM109" s="8"/>
      <c r="CN109" s="8" t="n">
        <v>0.5</v>
      </c>
      <c r="CO109" s="5"/>
      <c r="CP109" s="10"/>
      <c r="CQ109" s="5"/>
      <c r="CR109" s="5"/>
      <c r="CS109" s="10"/>
      <c r="CT109" s="5"/>
      <c r="CU109" s="5"/>
      <c r="CV109" s="10"/>
      <c r="CW109" s="5"/>
      <c r="CX109" s="5"/>
      <c r="CY109" s="10"/>
      <c r="CZ109" s="5"/>
      <c r="DA109" s="5"/>
      <c r="DB109" s="5"/>
      <c r="DC109" s="10"/>
      <c r="DD109" s="5"/>
      <c r="DE109" s="11"/>
      <c r="DF109" s="11"/>
      <c r="DG109" s="5"/>
      <c r="DH109" s="5"/>
      <c r="DI109" s="5"/>
      <c r="DJ109" s="5" t="s">
        <v>2306</v>
      </c>
      <c r="DK109" s="5"/>
    </row>
    <row r="110" ht="49.5" customHeight="1">
      <c r="A110" s="5" t="n">
        <v>117.0</v>
      </c>
      <c r="B110" s="5" t="s">
        <v>1355</v>
      </c>
      <c r="C110" s="5" t="s">
        <v>975</v>
      </c>
      <c r="D110" s="5" t="s">
        <v>2627</v>
      </c>
      <c r="E110" s="5" t="s">
        <v>687</v>
      </c>
      <c r="F110" s="5" t="s">
        <v>2127</v>
      </c>
      <c r="G110" s="5" t="s">
        <v>2162</v>
      </c>
      <c r="H110" s="5" t="s">
        <v>3353</v>
      </c>
      <c r="I110" s="6"/>
      <c r="J110" s="7"/>
      <c r="K110" s="6" t="n">
        <v>36615.0</v>
      </c>
      <c r="L110" s="6"/>
      <c r="M110" s="6"/>
      <c r="N110" s="5" t="n">
        <v>25.0</v>
      </c>
      <c r="O110" s="5" t="s">
        <v>1180</v>
      </c>
      <c r="P110" s="5"/>
      <c r="Q110" s="5" t="s">
        <v>549</v>
      </c>
      <c r="R110" s="8" t="n">
        <v>13.7</v>
      </c>
      <c r="S110" s="8"/>
      <c r="T110" s="8"/>
      <c r="U110" s="8"/>
      <c r="V110" s="8"/>
      <c r="W110" s="8"/>
      <c r="X110" s="8"/>
      <c r="Y110" s="8"/>
      <c r="Z110" s="8"/>
      <c r="AA110" s="8"/>
      <c r="AB110" s="8" t="n">
        <v>1.75718</v>
      </c>
      <c r="AC110" s="8" t="n">
        <v>2.18693</v>
      </c>
      <c r="AD110" s="8" t="n">
        <v>2.257454</v>
      </c>
      <c r="AE110" s="8" t="n">
        <v>2.205578</v>
      </c>
      <c r="AF110" s="8" t="n">
        <v>2.180262</v>
      </c>
      <c r="AG110" s="8" t="n">
        <v>2.04866</v>
      </c>
      <c r="AH110" s="8" t="n">
        <v>1.998148</v>
      </c>
      <c r="AI110" s="8" t="n">
        <v>1.949995</v>
      </c>
      <c r="AJ110" s="8" t="n">
        <v>1.904114</v>
      </c>
      <c r="AK110" s="8" t="n">
        <v>1.860418</v>
      </c>
      <c r="AL110" s="8" t="n">
        <v>1.818824</v>
      </c>
      <c r="AM110" s="8" t="n">
        <v>1.779256</v>
      </c>
      <c r="AN110" s="8" t="n">
        <v>1.741637</v>
      </c>
      <c r="AO110" s="8" t="n">
        <v>1.705896</v>
      </c>
      <c r="AP110" s="8" t="n">
        <v>1.671962</v>
      </c>
      <c r="AQ110" s="8" t="n">
        <v>1.639771</v>
      </c>
      <c r="AR110" s="8" t="n">
        <v>1.60926</v>
      </c>
      <c r="AS110" s="8" t="n">
        <v>1.580366</v>
      </c>
      <c r="AT110" s="8" t="n">
        <v>1.553045</v>
      </c>
      <c r="AU110" s="8" t="n">
        <v>1.527241</v>
      </c>
      <c r="AV110" s="8" t="n">
        <v>1.502839</v>
      </c>
      <c r="AW110" s="8" t="n">
        <v>1.479853</v>
      </c>
      <c r="AX110" s="8" t="n">
        <v>1.45823</v>
      </c>
      <c r="AY110" s="8" t="n">
        <v>1.437913</v>
      </c>
      <c r="AZ110" s="8" t="n">
        <v>1.418856</v>
      </c>
      <c r="BA110" s="8" t="n">
        <v>0.96</v>
      </c>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9">
        <f ca="1">SUM(S110:CH110)</f>
      </c>
      <c r="CJ110" s="8" t="s">
        <v>3266</v>
      </c>
      <c r="CK110" s="8" t="n">
        <v>0.5</v>
      </c>
      <c r="CL110" s="8" t="s">
        <v>1178</v>
      </c>
      <c r="CM110" s="8" t="s">
        <v>1785</v>
      </c>
      <c r="CN110" s="8" t="n">
        <v>0.5</v>
      </c>
      <c r="CO110" s="5" t="s">
        <v>1178</v>
      </c>
      <c r="CP110" s="10"/>
      <c r="CQ110" s="5"/>
      <c r="CR110" s="5"/>
      <c r="CS110" s="10"/>
      <c r="CT110" s="5"/>
      <c r="CU110" s="5"/>
      <c r="CV110" s="10"/>
      <c r="CW110" s="5"/>
      <c r="CX110" s="5"/>
      <c r="CY110" s="10"/>
      <c r="CZ110" s="5"/>
      <c r="DA110" s="5"/>
      <c r="DB110" s="5"/>
      <c r="DC110" s="10"/>
      <c r="DD110" s="5"/>
      <c r="DE110" s="11"/>
      <c r="DF110" s="11"/>
      <c r="DG110" s="5"/>
      <c r="DH110" s="5"/>
      <c r="DI110" s="5" t="s">
        <v>1178</v>
      </c>
      <c r="DJ110" s="5" t="s">
        <v>3857</v>
      </c>
      <c r="DK110" s="5"/>
    </row>
    <row r="111" ht="60">
      <c r="A111" s="5" t="n">
        <v>118.0</v>
      </c>
      <c r="B111" s="5" t="s">
        <v>1886</v>
      </c>
      <c r="C111" s="5" t="s">
        <v>975</v>
      </c>
      <c r="D111" s="5" t="s">
        <v>3972</v>
      </c>
      <c r="E111" s="5" t="s">
        <v>687</v>
      </c>
      <c r="F111" s="5" t="s">
        <v>833</v>
      </c>
      <c r="G111" s="5" t="s">
        <v>3957</v>
      </c>
      <c r="H111" s="5" t="s">
        <v>3353</v>
      </c>
      <c r="I111" s="6"/>
      <c r="J111" s="7"/>
      <c r="K111" s="6" t="n">
        <v>37369.0</v>
      </c>
      <c r="L111" s="6"/>
      <c r="M111" s="6"/>
      <c r="N111" s="5" t="n">
        <v>25.0</v>
      </c>
      <c r="O111" s="5" t="s">
        <v>1180</v>
      </c>
      <c r="P111" s="5"/>
      <c r="Q111" s="5" t="s">
        <v>549</v>
      </c>
      <c r="R111" s="8" t="n">
        <v>10.7</v>
      </c>
      <c r="S111" s="8"/>
      <c r="T111" s="8"/>
      <c r="U111" s="8"/>
      <c r="V111" s="8"/>
      <c r="W111" s="8"/>
      <c r="X111" s="8"/>
      <c r="Y111" s="8"/>
      <c r="Z111" s="8"/>
      <c r="AA111" s="8"/>
      <c r="AB111" s="8"/>
      <c r="AC111" s="8"/>
      <c r="AD111" s="8" t="n">
        <v>0.881557</v>
      </c>
      <c r="AE111" s="8" t="n">
        <v>1.561094</v>
      </c>
      <c r="AF111" s="8" t="n">
        <v>1.619236</v>
      </c>
      <c r="AG111" s="8" t="n">
        <v>1.745</v>
      </c>
      <c r="AH111" s="8" t="n">
        <v>1.788625</v>
      </c>
      <c r="AI111" s="8" t="n">
        <v>1.833340625</v>
      </c>
      <c r="AJ111" s="8" t="n">
        <v>1.879174140625</v>
      </c>
      <c r="AK111" s="8" t="n">
        <v>1.92615349414062</v>
      </c>
      <c r="AL111" s="8" t="n">
        <v>1.97430733149414</v>
      </c>
      <c r="AM111" s="8" t="n">
        <v>2.02366501478149</v>
      </c>
      <c r="AN111" s="8" t="n">
        <v>2.07425664015103</v>
      </c>
      <c r="AO111" s="8" t="n">
        <v>2.12611305615481</v>
      </c>
      <c r="AP111" s="8" t="n">
        <v>2.17926588255868</v>
      </c>
      <c r="AQ111" s="8" t="n">
        <v>2.23374752962264</v>
      </c>
      <c r="AR111" s="8" t="n">
        <v>2.28959121786321</v>
      </c>
      <c r="AS111" s="8" t="n">
        <v>2.34683099830979</v>
      </c>
      <c r="AT111" s="8" t="n">
        <v>2.40550177326753</v>
      </c>
      <c r="AU111" s="8" t="n">
        <v>2.46563931759922</v>
      </c>
      <c r="AV111" s="8" t="n">
        <v>2.5272803005392</v>
      </c>
      <c r="AW111" s="8" t="n">
        <v>2.59046230805268</v>
      </c>
      <c r="AX111" s="8" t="n">
        <v>2.655223865754</v>
      </c>
      <c r="AY111" s="8" t="n">
        <v>2.72160446239785</v>
      </c>
      <c r="AZ111" s="8" t="n">
        <v>2.78964457395779</v>
      </c>
      <c r="BA111" s="8" t="n">
        <v>2.85938568830674</v>
      </c>
      <c r="BB111" s="8" t="n">
        <v>2.93087033051441</v>
      </c>
      <c r="BC111" s="8" t="n">
        <v>1.25172587032386</v>
      </c>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9">
        <f ca="1">SUM(S111:CH111)</f>
      </c>
      <c r="CJ111" s="8" t="s">
        <v>1451</v>
      </c>
      <c r="CK111" s="8" t="n">
        <v>1.0</v>
      </c>
      <c r="CL111" s="8" t="s">
        <v>1630</v>
      </c>
      <c r="CM111" s="8"/>
      <c r="CN111" s="8"/>
      <c r="CO111" s="5"/>
      <c r="CP111" s="10"/>
      <c r="CQ111" s="5"/>
      <c r="CR111" s="5"/>
      <c r="CS111" s="10"/>
      <c r="CT111" s="5"/>
      <c r="CU111" s="5"/>
      <c r="CV111" s="10"/>
      <c r="CW111" s="5"/>
      <c r="CX111" s="5"/>
      <c r="CY111" s="10"/>
      <c r="CZ111" s="5"/>
      <c r="DA111" s="5"/>
      <c r="DB111" s="5"/>
      <c r="DC111" s="10"/>
      <c r="DD111" s="5"/>
      <c r="DE111" s="11"/>
      <c r="DF111" s="11"/>
      <c r="DG111" s="5"/>
      <c r="DH111" s="5"/>
      <c r="DI111" s="5" t="s">
        <v>1178</v>
      </c>
      <c r="DJ111" s="5" t="s">
        <v>2766</v>
      </c>
      <c r="DK111" s="5"/>
    </row>
    <row r="112" ht="49.5" customHeight="1">
      <c r="A112" s="5" t="n">
        <v>119.0</v>
      </c>
      <c r="B112" s="5" t="s">
        <v>3081</v>
      </c>
      <c r="C112" s="5" t="s">
        <v>975</v>
      </c>
      <c r="D112" s="5" t="s">
        <v>2826</v>
      </c>
      <c r="E112" s="5" t="s">
        <v>687</v>
      </c>
      <c r="F112" s="5" t="s">
        <v>2501</v>
      </c>
      <c r="G112" s="5" t="s">
        <v>845</v>
      </c>
      <c r="H112" s="5" t="s">
        <v>3353</v>
      </c>
      <c r="I112" s="6"/>
      <c r="J112" s="7"/>
      <c r="K112" s="6" t="n">
        <v>36825.0</v>
      </c>
      <c r="L112" s="6"/>
      <c r="M112" s="6"/>
      <c r="N112" s="5" t="n">
        <v>25.0</v>
      </c>
      <c r="O112" s="5" t="s">
        <v>1180</v>
      </c>
      <c r="P112" s="5"/>
      <c r="Q112" s="5" t="s">
        <v>549</v>
      </c>
      <c r="R112" s="8" t="n">
        <v>98.0</v>
      </c>
      <c r="S112" s="8"/>
      <c r="T112" s="8"/>
      <c r="U112" s="8"/>
      <c r="V112" s="8"/>
      <c r="W112" s="8"/>
      <c r="X112" s="8"/>
      <c r="Y112" s="8"/>
      <c r="Z112" s="8"/>
      <c r="AA112" s="8" t="n">
        <v>2.96</v>
      </c>
      <c r="AB112" s="8" t="n">
        <v>8.53</v>
      </c>
      <c r="AC112" s="8" t="n">
        <v>8.9</v>
      </c>
      <c r="AD112" s="8" t="n">
        <v>9.86</v>
      </c>
      <c r="AE112" s="8" t="n">
        <v>11.08</v>
      </c>
      <c r="AF112" s="8" t="n">
        <v>12.66</v>
      </c>
      <c r="AG112" s="8" t="n">
        <v>14.56</v>
      </c>
      <c r="AH112" s="8" t="n">
        <v>14.3</v>
      </c>
      <c r="AI112" s="8" t="n">
        <v>14.31</v>
      </c>
      <c r="AJ112" s="8" t="n">
        <v>13.61497</v>
      </c>
      <c r="AK112" s="8" t="n">
        <v>13.87751</v>
      </c>
      <c r="AL112" s="8" t="n">
        <v>14.298229</v>
      </c>
      <c r="AM112" s="8" t="n">
        <v>15.299201</v>
      </c>
      <c r="AN112" s="8" t="n">
        <v>16.7054</v>
      </c>
      <c r="AO112" s="8" t="n">
        <v>18.258206</v>
      </c>
      <c r="AP112" s="8" t="n">
        <v>20.851373</v>
      </c>
      <c r="AQ112" s="8" t="n">
        <v>19.626069</v>
      </c>
      <c r="AR112" s="8" t="n">
        <v>21.788417</v>
      </c>
      <c r="AS112" s="8" t="n">
        <v>20.964902</v>
      </c>
      <c r="AT112" s="8" t="n">
        <v>21.200578</v>
      </c>
      <c r="AU112" s="8" t="n">
        <v>21.484369</v>
      </c>
      <c r="AV112" s="8" t="n">
        <v>19.522248</v>
      </c>
      <c r="AW112" s="8" t="n">
        <v>17.898771</v>
      </c>
      <c r="AX112" s="8" t="n">
        <v>17.146834</v>
      </c>
      <c r="AY112" s="8" t="n">
        <v>17.080453</v>
      </c>
      <c r="AZ112" s="8" t="n">
        <v>6.894751</v>
      </c>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9">
        <f ca="1">SUM(S112:CH112)</f>
      </c>
      <c r="CJ112" s="8" t="s">
        <v>3312</v>
      </c>
      <c r="CK112" s="8" t="n">
        <v>0.5</v>
      </c>
      <c r="CL112" s="8" t="s">
        <v>1178</v>
      </c>
      <c r="CM112" s="8" t="s">
        <v>4021</v>
      </c>
      <c r="CN112" s="8" t="n">
        <v>0.5</v>
      </c>
      <c r="CO112" s="5" t="s">
        <v>1178</v>
      </c>
      <c r="CP112" s="10"/>
      <c r="CQ112" s="5"/>
      <c r="CR112" s="5"/>
      <c r="CS112" s="10"/>
      <c r="CT112" s="5"/>
      <c r="CU112" s="5"/>
      <c r="CV112" s="10"/>
      <c r="CW112" s="5"/>
      <c r="CX112" s="5"/>
      <c r="CY112" s="10"/>
      <c r="CZ112" s="5"/>
      <c r="DA112" s="5"/>
      <c r="DB112" s="5"/>
      <c r="DC112" s="10"/>
      <c r="DD112" s="5"/>
      <c r="DE112" s="11"/>
      <c r="DF112" s="11"/>
      <c r="DG112" s="5"/>
      <c r="DH112" s="5"/>
      <c r="DI112" s="5" t="s">
        <v>1178</v>
      </c>
      <c r="DJ112" s="5" t="s">
        <v>2766</v>
      </c>
      <c r="DK112" s="5"/>
    </row>
    <row r="113" ht="60">
      <c r="A113" s="5" t="n">
        <v>120.0</v>
      </c>
      <c r="B113" s="5" t="s">
        <v>1327</v>
      </c>
      <c r="C113" s="5" t="s">
        <v>975</v>
      </c>
      <c r="D113" s="5" t="s">
        <v>471</v>
      </c>
      <c r="E113" s="5" t="s">
        <v>687</v>
      </c>
      <c r="F113" s="5" t="s">
        <v>3251</v>
      </c>
      <c r="G113" s="5" t="s">
        <v>3957</v>
      </c>
      <c r="H113" s="5" t="s">
        <v>3353</v>
      </c>
      <c r="I113" s="6"/>
      <c r="J113" s="7"/>
      <c r="K113" s="6" t="n">
        <v>37120.0</v>
      </c>
      <c r="L113" s="6"/>
      <c r="M113" s="6"/>
      <c r="N113" s="5" t="n">
        <v>25.0</v>
      </c>
      <c r="O113" s="5" t="s">
        <v>1180</v>
      </c>
      <c r="P113" s="5"/>
      <c r="Q113" s="5" t="s">
        <v>1436</v>
      </c>
      <c r="R113" s="8" t="n">
        <v>17.662</v>
      </c>
      <c r="S113" s="8"/>
      <c r="T113" s="8"/>
      <c r="U113" s="8"/>
      <c r="V113" s="8"/>
      <c r="W113" s="8"/>
      <c r="X113" s="8"/>
      <c r="Y113" s="8"/>
      <c r="Z113" s="8"/>
      <c r="AA113" s="8"/>
      <c r="AB113" s="8"/>
      <c r="AC113" s="8" t="n">
        <v>1.176</v>
      </c>
      <c r="AD113" s="8" t="n">
        <v>2.277</v>
      </c>
      <c r="AE113" s="8" t="n">
        <v>2.26</v>
      </c>
      <c r="AF113" s="8" t="n">
        <v>2.53</v>
      </c>
      <c r="AG113" s="8" t="n">
        <v>2.5</v>
      </c>
      <c r="AH113" s="8" t="n">
        <v>2.43</v>
      </c>
      <c r="AI113" s="8" t="n">
        <v>2.46</v>
      </c>
      <c r="AJ113" s="8" t="n">
        <v>2.56</v>
      </c>
      <c r="AK113" s="8" t="n">
        <v>2.73</v>
      </c>
      <c r="AL113" s="8" t="n">
        <v>2.84</v>
      </c>
      <c r="AM113" s="8" t="n">
        <v>2.9</v>
      </c>
      <c r="AN113" s="8" t="n">
        <v>2.95</v>
      </c>
      <c r="AO113" s="8" t="n">
        <v>3.01</v>
      </c>
      <c r="AP113" s="8" t="n">
        <v>3.07</v>
      </c>
      <c r="AQ113" s="8" t="n">
        <v>3.13</v>
      </c>
      <c r="AR113" s="8" t="n">
        <v>3.19</v>
      </c>
      <c r="AS113" s="8" t="n">
        <v>3.26</v>
      </c>
      <c r="AT113" s="8" t="n">
        <v>3.32</v>
      </c>
      <c r="AU113" s="8" t="n">
        <v>3.39</v>
      </c>
      <c r="AV113" s="8" t="n">
        <v>3.46</v>
      </c>
      <c r="AW113" s="8" t="n">
        <v>3.53</v>
      </c>
      <c r="AX113" s="8" t="n">
        <v>3.6</v>
      </c>
      <c r="AY113" s="8" t="n">
        <v>3.67</v>
      </c>
      <c r="AZ113" s="8" t="n">
        <v>3.75</v>
      </c>
      <c r="BA113" s="8" t="n">
        <v>3.83</v>
      </c>
      <c r="BB113" s="8" t="n">
        <v>1.95</v>
      </c>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9">
        <f ca="1">SUM(S113:CH113)</f>
      </c>
      <c r="CJ113" s="8" t="s">
        <v>3266</v>
      </c>
      <c r="CK113" s="8" t="n">
        <v>1.0</v>
      </c>
      <c r="CL113" s="8" t="s">
        <v>1178</v>
      </c>
      <c r="CM113" s="8"/>
      <c r="CN113" s="8"/>
      <c r="CO113" s="5"/>
      <c r="CP113" s="10"/>
      <c r="CQ113" s="5"/>
      <c r="CR113" s="5"/>
      <c r="CS113" s="10"/>
      <c r="CT113" s="5"/>
      <c r="CU113" s="5"/>
      <c r="CV113" s="10"/>
      <c r="CW113" s="5"/>
      <c r="CX113" s="5"/>
      <c r="CY113" s="10"/>
      <c r="CZ113" s="5"/>
      <c r="DA113" s="5"/>
      <c r="DB113" s="5"/>
      <c r="DC113" s="10"/>
      <c r="DD113" s="5"/>
      <c r="DE113" s="11"/>
      <c r="DF113" s="11"/>
      <c r="DG113" s="5"/>
      <c r="DH113" s="5"/>
      <c r="DI113" s="5" t="s">
        <v>1732</v>
      </c>
      <c r="DJ113" s="5" t="s">
        <v>3857</v>
      </c>
      <c r="DK113" s="5"/>
    </row>
    <row r="114" ht="49.5" customHeight="1">
      <c r="A114" s="5" t="n">
        <v>121.0</v>
      </c>
      <c r="B114" s="5" t="s">
        <v>3099</v>
      </c>
      <c r="C114" s="5" t="s">
        <v>975</v>
      </c>
      <c r="D114" s="5" t="s">
        <v>3540</v>
      </c>
      <c r="E114" s="5" t="s">
        <v>687</v>
      </c>
      <c r="F114" s="5" t="s">
        <v>2100</v>
      </c>
      <c r="G114" s="5" t="s">
        <v>904</v>
      </c>
      <c r="H114" s="5" t="s">
        <v>3353</v>
      </c>
      <c r="I114" s="6"/>
      <c r="J114" s="7"/>
      <c r="K114" s="6" t="n">
        <v>38443.0</v>
      </c>
      <c r="L114" s="6"/>
      <c r="M114" s="6"/>
      <c r="N114" s="5" t="n">
        <v>25.0</v>
      </c>
      <c r="O114" s="5" t="s">
        <v>1180</v>
      </c>
      <c r="P114" s="5"/>
      <c r="Q114" s="5" t="s">
        <v>549</v>
      </c>
      <c r="R114" s="8" t="n">
        <v>69.47</v>
      </c>
      <c r="S114" s="8"/>
      <c r="T114" s="8"/>
      <c r="U114" s="8"/>
      <c r="V114" s="8"/>
      <c r="W114" s="8"/>
      <c r="X114" s="8"/>
      <c r="Y114" s="8"/>
      <c r="Z114" s="8"/>
      <c r="AA114" s="8"/>
      <c r="AB114" s="8"/>
      <c r="AC114" s="8"/>
      <c r="AD114" s="8"/>
      <c r="AE114" s="8"/>
      <c r="AF114" s="8" t="n">
        <v>0.378188</v>
      </c>
      <c r="AG114" s="8" t="n">
        <v>3.928792</v>
      </c>
      <c r="AH114" s="8" t="n">
        <v>12.627705</v>
      </c>
      <c r="AI114" s="8" t="n">
        <v>13.981056</v>
      </c>
      <c r="AJ114" s="8" t="n">
        <v>14.330583</v>
      </c>
      <c r="AK114" s="8" t="n">
        <v>14.688847</v>
      </c>
      <c r="AL114" s="8" t="n">
        <v>15.056069</v>
      </c>
      <c r="AM114" s="8" t="n">
        <v>15.43247</v>
      </c>
      <c r="AN114" s="8" t="n">
        <v>15.818282</v>
      </c>
      <c r="AO114" s="8" t="n">
        <v>16.213739</v>
      </c>
      <c r="AP114" s="8" t="n">
        <v>16.619083</v>
      </c>
      <c r="AQ114" s="8" t="n">
        <v>17.03456</v>
      </c>
      <c r="AR114" s="8" t="n">
        <v>17.460424</v>
      </c>
      <c r="AS114" s="8" t="n">
        <v>17.896934</v>
      </c>
      <c r="AT114" s="8" t="n">
        <v>18.344358</v>
      </c>
      <c r="AU114" s="8" t="n">
        <v>18.802967</v>
      </c>
      <c r="AV114" s="8" t="n">
        <v>19.273041</v>
      </c>
      <c r="AW114" s="8" t="n">
        <v>19.754867</v>
      </c>
      <c r="AX114" s="8" t="n">
        <v>20.248739</v>
      </c>
      <c r="AY114" s="8" t="n">
        <v>20.754957</v>
      </c>
      <c r="AZ114" s="8" t="n">
        <v>21.273831</v>
      </c>
      <c r="BA114" s="8" t="n">
        <v>21.805677</v>
      </c>
      <c r="BB114" s="8" t="n">
        <v>22.350819</v>
      </c>
      <c r="BC114" s="8" t="n">
        <v>22.909589</v>
      </c>
      <c r="BD114" s="8" t="n">
        <v>23.482329</v>
      </c>
      <c r="BE114" s="8" t="n">
        <v>24.069387</v>
      </c>
      <c r="BF114" s="8" t="n">
        <v>24.671122</v>
      </c>
      <c r="BG114" s="8" t="n">
        <v>6.321975</v>
      </c>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9">
        <f ca="1">SUM(S114:CH114)</f>
      </c>
      <c r="CJ114" s="8" t="s">
        <v>3935</v>
      </c>
      <c r="CK114" s="8" t="n">
        <v>1.0</v>
      </c>
      <c r="CL114" s="8" t="s">
        <v>1178</v>
      </c>
      <c r="CM114" s="8"/>
      <c r="CN114" s="8"/>
      <c r="CO114" s="5"/>
      <c r="CP114" s="10"/>
      <c r="CQ114" s="5"/>
      <c r="CR114" s="5"/>
      <c r="CS114" s="10"/>
      <c r="CT114" s="5"/>
      <c r="CU114" s="5"/>
      <c r="CV114" s="10"/>
      <c r="CW114" s="5"/>
      <c r="CX114" s="5"/>
      <c r="CY114" s="10"/>
      <c r="CZ114" s="5"/>
      <c r="DA114" s="5"/>
      <c r="DB114" s="5"/>
      <c r="DC114" s="10"/>
      <c r="DD114" s="5"/>
      <c r="DE114" s="11"/>
      <c r="DF114" s="11"/>
      <c r="DG114" s="5"/>
      <c r="DH114" s="5"/>
      <c r="DI114" s="5" t="s">
        <v>1178</v>
      </c>
      <c r="DJ114" s="5" t="s">
        <v>3857</v>
      </c>
      <c r="DK114" s="5"/>
    </row>
    <row r="115" ht="60">
      <c r="A115" s="5" t="n">
        <v>122.0</v>
      </c>
      <c r="B115" s="5" t="s">
        <v>2897</v>
      </c>
      <c r="C115" s="5" t="s">
        <v>975</v>
      </c>
      <c r="D115" s="5" t="s">
        <v>2366</v>
      </c>
      <c r="E115" s="5" t="s">
        <v>2299</v>
      </c>
      <c r="F115" s="5" t="s">
        <v>2501</v>
      </c>
      <c r="G115" s="5" t="s">
        <v>1124</v>
      </c>
      <c r="H115" s="5" t="s">
        <v>3353</v>
      </c>
      <c r="I115" s="6"/>
      <c r="J115" s="7"/>
      <c r="K115" s="6" t="n">
        <v>39848.0</v>
      </c>
      <c r="L115" s="6"/>
      <c r="M115" s="6"/>
      <c r="N115" s="5" t="n">
        <v>25.0</v>
      </c>
      <c r="O115" s="5" t="s">
        <v>1180</v>
      </c>
      <c r="P115" s="5"/>
      <c r="Q115" s="5" t="s">
        <v>1436</v>
      </c>
      <c r="R115" s="8" t="n">
        <v>46.7567615743552</v>
      </c>
      <c r="S115" s="8"/>
      <c r="T115" s="8"/>
      <c r="U115" s="8"/>
      <c r="V115" s="8"/>
      <c r="W115" s="8"/>
      <c r="X115" s="8"/>
      <c r="Y115" s="8"/>
      <c r="Z115" s="8"/>
      <c r="AA115" s="8"/>
      <c r="AB115" s="8"/>
      <c r="AC115" s="8"/>
      <c r="AD115" s="8"/>
      <c r="AE115" s="8"/>
      <c r="AF115" s="8"/>
      <c r="AG115" s="8"/>
      <c r="AH115" s="8"/>
      <c r="AI115" s="8"/>
      <c r="AJ115" s="8"/>
      <c r="AK115" s="8" t="n">
        <v>0.243693658944207</v>
      </c>
      <c r="AL115" s="8" t="n">
        <v>5.33162881403769</v>
      </c>
      <c r="AM115" s="8" t="n">
        <v>5.62895543159464</v>
      </c>
      <c r="AN115" s="8" t="n">
        <v>5.68861134608564</v>
      </c>
      <c r="AO115" s="8" t="n">
        <v>5.74975865843892</v>
      </c>
      <c r="AP115" s="8" t="n">
        <v>5.81243465360103</v>
      </c>
      <c r="AQ115" s="8" t="n">
        <v>5.87667754864219</v>
      </c>
      <c r="AR115" s="8" t="n">
        <v>5.94252651605938</v>
      </c>
      <c r="AS115" s="8" t="n">
        <v>6.010021707662</v>
      </c>
      <c r="AT115" s="8" t="n">
        <v>6.07920427905469</v>
      </c>
      <c r="AU115" s="8" t="n">
        <v>6.15011641473219</v>
      </c>
      <c r="AV115" s="8" t="n">
        <v>6.22280135380163</v>
      </c>
      <c r="AW115" s="8" t="n">
        <v>6.29730341634781</v>
      </c>
      <c r="AX115" s="8" t="n">
        <v>6.37366803045764</v>
      </c>
      <c r="AY115" s="8" t="n">
        <v>6.45194175992022</v>
      </c>
      <c r="AZ115" s="8" t="n">
        <v>6.53217233261936</v>
      </c>
      <c r="BA115" s="8" t="n">
        <v>6.61440866963598</v>
      </c>
      <c r="BB115" s="8" t="n">
        <v>6.69870091507802</v>
      </c>
      <c r="BC115" s="8" t="n">
        <v>6.7851004666561</v>
      </c>
      <c r="BD115" s="8" t="n">
        <v>6.87366000702364</v>
      </c>
      <c r="BE115" s="8" t="n">
        <v>6.96443353590037</v>
      </c>
      <c r="BF115" s="8" t="n">
        <v>7.05747640299901</v>
      </c>
      <c r="BG115" s="8" t="n">
        <v>7.15284534177512</v>
      </c>
      <c r="BH115" s="8" t="n">
        <v>7.25059850402064</v>
      </c>
      <c r="BI115" s="8" t="n">
        <v>7.35079549532229</v>
      </c>
      <c r="BJ115" s="8" t="n">
        <v>7.45349741140648</v>
      </c>
      <c r="BK115" s="8" t="n">
        <v>3.16317961633285</v>
      </c>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9">
        <f ca="1">SUM(S115:CH115)</f>
      </c>
      <c r="CJ115" s="8" t="s">
        <v>2767</v>
      </c>
      <c r="CK115" s="8" t="n">
        <v>0.8</v>
      </c>
      <c r="CL115" s="8" t="s">
        <v>1178</v>
      </c>
      <c r="CM115" s="8" t="s">
        <v>1768</v>
      </c>
      <c r="CN115" s="8" t="n">
        <v>0.1</v>
      </c>
      <c r="CO115" s="5" t="s">
        <v>1732</v>
      </c>
      <c r="CP115" s="10" t="s">
        <v>2366</v>
      </c>
      <c r="CQ115" s="5" t="n">
        <v>0.1</v>
      </c>
      <c r="CR115" s="5" t="s">
        <v>1178</v>
      </c>
      <c r="CS115" s="10"/>
      <c r="CT115" s="5"/>
      <c r="CU115" s="5"/>
      <c r="CV115" s="10"/>
      <c r="CW115" s="5"/>
      <c r="CX115" s="5"/>
      <c r="CY115" s="10"/>
      <c r="CZ115" s="5"/>
      <c r="DA115" s="5"/>
      <c r="DB115" s="5"/>
      <c r="DC115" s="10"/>
      <c r="DD115" s="5"/>
      <c r="DE115" s="11"/>
      <c r="DF115" s="11"/>
      <c r="DG115" s="5"/>
      <c r="DH115" s="5"/>
      <c r="DI115" s="5" t="s">
        <v>1178</v>
      </c>
      <c r="DJ115" s="5" t="s">
        <v>2024</v>
      </c>
      <c r="DK115" s="5"/>
    </row>
    <row r="116" ht="60">
      <c r="A116" s="5" t="n">
        <v>123.0</v>
      </c>
      <c r="B116" s="5" t="s">
        <v>3066</v>
      </c>
      <c r="C116" s="5" t="s">
        <v>975</v>
      </c>
      <c r="D116" s="5" t="s">
        <v>2366</v>
      </c>
      <c r="E116" s="5" t="s">
        <v>687</v>
      </c>
      <c r="F116" s="5" t="s">
        <v>928</v>
      </c>
      <c r="G116" s="5" t="s">
        <v>1124</v>
      </c>
      <c r="H116" s="5" t="s">
        <v>3353</v>
      </c>
      <c r="I116" s="6"/>
      <c r="J116" s="7"/>
      <c r="K116" s="6" t="n">
        <v>37408.0</v>
      </c>
      <c r="L116" s="6"/>
      <c r="M116" s="6"/>
      <c r="N116" s="5" t="n">
        <v>30.0</v>
      </c>
      <c r="O116" s="5" t="s">
        <v>1180</v>
      </c>
      <c r="P116" s="5"/>
      <c r="Q116" s="5" t="s">
        <v>549</v>
      </c>
      <c r="R116" s="8" t="n">
        <v>16.8</v>
      </c>
      <c r="S116" s="8"/>
      <c r="T116" s="8"/>
      <c r="U116" s="8"/>
      <c r="V116" s="8"/>
      <c r="W116" s="8"/>
      <c r="X116" s="8"/>
      <c r="Y116" s="8"/>
      <c r="Z116" s="8"/>
      <c r="AA116" s="8"/>
      <c r="AB116" s="8"/>
      <c r="AC116" s="8" t="n">
        <v>0.823</v>
      </c>
      <c r="AD116" s="8" t="n">
        <v>2.631</v>
      </c>
      <c r="AE116" s="8" t="n">
        <v>2.625</v>
      </c>
      <c r="AF116" s="8" t="n">
        <v>2.659</v>
      </c>
      <c r="AG116" s="8" t="n">
        <v>2.6928</v>
      </c>
      <c r="AH116" s="8" t="n">
        <v>2.7523</v>
      </c>
      <c r="AI116" s="8" t="n">
        <v>2.7831</v>
      </c>
      <c r="AJ116" s="8" t="n">
        <v>2.8148</v>
      </c>
      <c r="AK116" s="8" t="n">
        <v>2.8472</v>
      </c>
      <c r="AL116" s="8" t="n">
        <v>2.8804</v>
      </c>
      <c r="AM116" s="8" t="n">
        <v>2.9145</v>
      </c>
      <c r="AN116" s="8" t="n">
        <v>2.9494</v>
      </c>
      <c r="AO116" s="8" t="n">
        <v>2.9852</v>
      </c>
      <c r="AP116" s="8" t="n">
        <v>3.0219</v>
      </c>
      <c r="AQ116" s="8" t="n">
        <v>3.0595</v>
      </c>
      <c r="AR116" s="8" t="n">
        <v>3.0981</v>
      </c>
      <c r="AS116" s="8" t="n">
        <v>3.1376</v>
      </c>
      <c r="AT116" s="8" t="n">
        <v>3.1781</v>
      </c>
      <c r="AU116" s="8" t="n">
        <v>3.2196</v>
      </c>
      <c r="AV116" s="8" t="n">
        <v>3.2621</v>
      </c>
      <c r="AW116" s="8" t="n">
        <v>3.3057</v>
      </c>
      <c r="AX116" s="8" t="n">
        <v>3.3504</v>
      </c>
      <c r="AY116" s="8" t="n">
        <v>3.3963</v>
      </c>
      <c r="AZ116" s="8" t="n">
        <v>3.4432</v>
      </c>
      <c r="BA116" s="8" t="n">
        <v>3.4914</v>
      </c>
      <c r="BB116" s="8" t="n">
        <v>3.5407</v>
      </c>
      <c r="BC116" s="8" t="n">
        <v>3.5913</v>
      </c>
      <c r="BD116" s="8" t="n">
        <v>3.6431</v>
      </c>
      <c r="BE116" s="8" t="n">
        <v>3.6963</v>
      </c>
      <c r="BF116" s="8" t="n">
        <v>3.7507</v>
      </c>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9">
        <f ca="1">SUM(S116:CH116)</f>
      </c>
      <c r="CJ116" s="8" t="s">
        <v>3912</v>
      </c>
      <c r="CK116" s="8" t="n">
        <v>0.5</v>
      </c>
      <c r="CL116" s="8" t="s">
        <v>1178</v>
      </c>
      <c r="CM116" s="8" t="s">
        <v>868</v>
      </c>
      <c r="CN116" s="8" t="n">
        <v>0.5</v>
      </c>
      <c r="CO116" s="5"/>
      <c r="CP116" s="10"/>
      <c r="CQ116" s="5"/>
      <c r="CR116" s="5"/>
      <c r="CS116" s="10"/>
      <c r="CT116" s="5"/>
      <c r="CU116" s="5"/>
      <c r="CV116" s="10"/>
      <c r="CW116" s="5"/>
      <c r="CX116" s="5"/>
      <c r="CY116" s="10"/>
      <c r="CZ116" s="5"/>
      <c r="DA116" s="5"/>
      <c r="DB116" s="5"/>
      <c r="DC116" s="10"/>
      <c r="DD116" s="5"/>
      <c r="DE116" s="11"/>
      <c r="DF116" s="11"/>
      <c r="DG116" s="5"/>
      <c r="DH116" s="5"/>
      <c r="DI116" s="5" t="s">
        <v>1178</v>
      </c>
      <c r="DJ116" s="5" t="s">
        <v>2024</v>
      </c>
      <c r="DK116" s="5"/>
    </row>
    <row r="117" ht="90">
      <c r="A117" s="5" t="n">
        <v>124.0</v>
      </c>
      <c r="B117" s="5" t="s">
        <v>3495</v>
      </c>
      <c r="C117" s="5" t="s">
        <v>975</v>
      </c>
      <c r="D117" s="5" t="s">
        <v>2920</v>
      </c>
      <c r="E117" s="5" t="s">
        <v>687</v>
      </c>
      <c r="F117" s="5" t="s">
        <v>4013</v>
      </c>
      <c r="G117" s="5" t="s">
        <v>904</v>
      </c>
      <c r="H117" s="5" t="s">
        <v>3353</v>
      </c>
      <c r="I117" s="6" t="n">
        <v>36035.0</v>
      </c>
      <c r="J117" s="7"/>
      <c r="K117" s="6" t="n">
        <v>36586.0</v>
      </c>
      <c r="L117" s="6" t="n">
        <v>37492.0</v>
      </c>
      <c r="M117" s="6" t="n">
        <v>36769.0</v>
      </c>
      <c r="N117" s="5" t="n">
        <v>25.0</v>
      </c>
      <c r="O117" s="5" t="s">
        <v>1180</v>
      </c>
      <c r="P117" s="5"/>
      <c r="Q117" s="5" t="s">
        <v>549</v>
      </c>
      <c r="R117" s="8" t="n">
        <v>14.4</v>
      </c>
      <c r="S117" s="8"/>
      <c r="T117" s="8"/>
      <c r="U117" s="8"/>
      <c r="V117" s="8"/>
      <c r="W117" s="8"/>
      <c r="X117" s="8"/>
      <c r="Y117" s="8"/>
      <c r="Z117" s="8"/>
      <c r="AA117" s="8"/>
      <c r="AB117" s="8" t="n">
        <v>0.728</v>
      </c>
      <c r="AC117" s="8" t="n">
        <v>1.463</v>
      </c>
      <c r="AD117" s="8" t="n">
        <v>1.645</v>
      </c>
      <c r="AE117" s="8" t="n">
        <v>1.682</v>
      </c>
      <c r="AF117" s="8" t="n">
        <v>1.727</v>
      </c>
      <c r="AG117" s="8" t="n">
        <v>1.7712</v>
      </c>
      <c r="AH117" s="8" t="n">
        <v>1.8155</v>
      </c>
      <c r="AI117" s="8" t="n">
        <v>1.8609</v>
      </c>
      <c r="AJ117" s="8" t="n">
        <v>1.9074</v>
      </c>
      <c r="AK117" s="8" t="n">
        <v>1.9551</v>
      </c>
      <c r="AL117" s="8" t="n">
        <v>2.004</v>
      </c>
      <c r="AM117" s="8" t="n">
        <v>2.054</v>
      </c>
      <c r="AN117" s="8" t="n">
        <v>2.1054</v>
      </c>
      <c r="AO117" s="8" t="n">
        <v>2.158</v>
      </c>
      <c r="AP117" s="8" t="n">
        <v>2.212</v>
      </c>
      <c r="AQ117" s="8" t="n">
        <v>2.2673</v>
      </c>
      <c r="AR117" s="8" t="n">
        <v>2.324</v>
      </c>
      <c r="AS117" s="8" t="n">
        <v>2.3821</v>
      </c>
      <c r="AT117" s="8" t="n">
        <v>2.4416</v>
      </c>
      <c r="AU117" s="8" t="n">
        <v>2.5027</v>
      </c>
      <c r="AV117" s="8" t="n">
        <v>2.5652</v>
      </c>
      <c r="AW117" s="8" t="n">
        <v>2.6294</v>
      </c>
      <c r="AX117" s="8" t="n">
        <v>2.6951</v>
      </c>
      <c r="AY117" s="8" t="n">
        <v>2.7625</v>
      </c>
      <c r="AZ117" s="8" t="n">
        <v>2.8315</v>
      </c>
      <c r="BA117" s="8" t="n">
        <v>2.9023</v>
      </c>
      <c r="BB117" s="8" t="n">
        <v>1.735</v>
      </c>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9">
        <f ca="1">SUM(S117:CH117)</f>
      </c>
      <c r="CJ117" s="8" t="s">
        <v>3266</v>
      </c>
      <c r="CK117" s="8" t="n">
        <v>1.0</v>
      </c>
      <c r="CL117" s="8"/>
      <c r="CM117" s="8"/>
      <c r="CN117" s="8"/>
      <c r="CO117" s="5"/>
      <c r="CP117" s="10"/>
      <c r="CQ117" s="5"/>
      <c r="CR117" s="5"/>
      <c r="CS117" s="10"/>
      <c r="CT117" s="5"/>
      <c r="CU117" s="5"/>
      <c r="CV117" s="10"/>
      <c r="CW117" s="5"/>
      <c r="CX117" s="5"/>
      <c r="CY117" s="10"/>
      <c r="CZ117" s="5"/>
      <c r="DA117" s="5"/>
      <c r="DB117" s="5" t="s">
        <v>946</v>
      </c>
      <c r="DC117" s="10" t="n">
        <v>3929106.0</v>
      </c>
      <c r="DD117" s="5" t="s">
        <v>1860</v>
      </c>
      <c r="DE117" s="11" t="s">
        <v>2185</v>
      </c>
      <c r="DF117" s="11" t="s">
        <v>380</v>
      </c>
      <c r="DG117" s="5" t="s">
        <v>2185</v>
      </c>
      <c r="DH117" s="5" t="s">
        <v>3728</v>
      </c>
      <c r="DI117" s="5" t="s">
        <v>1178</v>
      </c>
      <c r="DJ117" s="5" t="s">
        <v>3857</v>
      </c>
      <c r="DK117" s="5"/>
    </row>
    <row r="118" ht="60">
      <c r="A118" s="5" t="n">
        <v>125.0</v>
      </c>
      <c r="B118" s="5" t="s">
        <v>3397</v>
      </c>
      <c r="C118" s="5" t="s">
        <v>975</v>
      </c>
      <c r="D118" s="5" t="s">
        <v>1718</v>
      </c>
      <c r="E118" s="5" t="s">
        <v>687</v>
      </c>
      <c r="F118" s="5" t="s">
        <v>2247</v>
      </c>
      <c r="G118" s="5" t="s">
        <v>2162</v>
      </c>
      <c r="H118" s="5" t="s">
        <v>3353</v>
      </c>
      <c r="I118" s="6"/>
      <c r="J118" s="7"/>
      <c r="K118" s="6" t="n">
        <v>37377.0</v>
      </c>
      <c r="L118" s="6"/>
      <c r="M118" s="6"/>
      <c r="N118" s="5" t="n">
        <v>25.0</v>
      </c>
      <c r="O118" s="5" t="s">
        <v>1180</v>
      </c>
      <c r="P118" s="5"/>
      <c r="Q118" s="5" t="s">
        <v>549</v>
      </c>
      <c r="R118" s="8" t="n">
        <v>8.2</v>
      </c>
      <c r="S118" s="8"/>
      <c r="T118" s="8"/>
      <c r="U118" s="8"/>
      <c r="V118" s="8"/>
      <c r="W118" s="8"/>
      <c r="X118" s="8"/>
      <c r="Y118" s="8"/>
      <c r="Z118" s="8"/>
      <c r="AA118" s="8"/>
      <c r="AB118" s="8"/>
      <c r="AC118" s="8"/>
      <c r="AD118" s="8" t="n">
        <v>1.702611</v>
      </c>
      <c r="AE118" s="8" t="n">
        <v>1.853164</v>
      </c>
      <c r="AF118" s="8" t="n">
        <v>1.873514</v>
      </c>
      <c r="AG118" s="8" t="n">
        <v>1.927009</v>
      </c>
      <c r="AH118" s="8" t="n">
        <v>1.98138</v>
      </c>
      <c r="AI118" s="8" t="n">
        <v>1.987494</v>
      </c>
      <c r="AJ118" s="8" t="n">
        <v>1.997431</v>
      </c>
      <c r="AK118" s="8" t="n">
        <v>2.036347</v>
      </c>
      <c r="AL118" s="8" t="n">
        <v>2.08581</v>
      </c>
      <c r="AM118" s="8" t="n">
        <v>2.127526</v>
      </c>
      <c r="AN118" s="8" t="n">
        <v>2.170077</v>
      </c>
      <c r="AO118" s="8" t="n">
        <v>2.213478</v>
      </c>
      <c r="AP118" s="8" t="n">
        <v>2.257748</v>
      </c>
      <c r="AQ118" s="8" t="n">
        <v>2.302903</v>
      </c>
      <c r="AR118" s="8" t="n">
        <v>2.348961</v>
      </c>
      <c r="AS118" s="8" t="n">
        <v>2.39594</v>
      </c>
      <c r="AT118" s="8" t="n">
        <v>2.443859</v>
      </c>
      <c r="AU118" s="8" t="n">
        <v>2.492736</v>
      </c>
      <c r="AV118" s="8" t="n">
        <v>2.542591</v>
      </c>
      <c r="AW118" s="8" t="n">
        <v>2.593443</v>
      </c>
      <c r="AX118" s="8" t="n">
        <v>2.645311</v>
      </c>
      <c r="AY118" s="8" t="n">
        <v>2.698218</v>
      </c>
      <c r="AZ118" s="8" t="n">
        <v>2.752182</v>
      </c>
      <c r="BA118" s="8" t="n">
        <v>2.807226</v>
      </c>
      <c r="BB118" s="8" t="n">
        <v>2.86337</v>
      </c>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9">
        <f ca="1">SUM(S118:CH118)</f>
      </c>
      <c r="CJ118" s="8" t="s">
        <v>975</v>
      </c>
      <c r="CK118" s="8" t="n">
        <v>0.35</v>
      </c>
      <c r="CL118" s="8" t="s">
        <v>1178</v>
      </c>
      <c r="CM118" s="8" t="s">
        <v>3032</v>
      </c>
      <c r="CN118" s="8" t="n">
        <v>0.06</v>
      </c>
      <c r="CO118" s="5" t="s">
        <v>1178</v>
      </c>
      <c r="CP118" s="10" t="s">
        <v>896</v>
      </c>
      <c r="CQ118" s="5" t="n">
        <v>0.24</v>
      </c>
      <c r="CR118" s="5" t="s">
        <v>1178</v>
      </c>
      <c r="CS118" s="10" t="s">
        <v>2169</v>
      </c>
      <c r="CT118" s="5" t="n">
        <v>0.35</v>
      </c>
      <c r="CU118" s="5" t="s">
        <v>1178</v>
      </c>
      <c r="CV118" s="10"/>
      <c r="CW118" s="5"/>
      <c r="CX118" s="5"/>
      <c r="CY118" s="10"/>
      <c r="CZ118" s="5"/>
      <c r="DA118" s="5"/>
      <c r="DB118" s="5"/>
      <c r="DC118" s="10"/>
      <c r="DD118" s="5"/>
      <c r="DE118" s="11"/>
      <c r="DF118" s="11"/>
      <c r="DG118" s="5"/>
      <c r="DH118" s="5"/>
      <c r="DI118" s="5" t="s">
        <v>1732</v>
      </c>
      <c r="DJ118" s="5" t="s">
        <v>2306</v>
      </c>
      <c r="DK118" s="5"/>
    </row>
    <row r="119" ht="90">
      <c r="A119" s="5" t="n">
        <v>126.0</v>
      </c>
      <c r="B119" s="5" t="s">
        <v>1434</v>
      </c>
      <c r="C119" s="5" t="s">
        <v>975</v>
      </c>
      <c r="D119" s="5" t="s">
        <v>2662</v>
      </c>
      <c r="E119" s="5" t="s">
        <v>687</v>
      </c>
      <c r="F119" s="5" t="s">
        <v>3148</v>
      </c>
      <c r="G119" s="5" t="s">
        <v>904</v>
      </c>
      <c r="H119" s="5" t="s">
        <v>3353</v>
      </c>
      <c r="I119" s="6"/>
      <c r="J119" s="7"/>
      <c r="K119" s="6" t="n">
        <v>38002.0</v>
      </c>
      <c r="L119" s="6" t="n">
        <v>38565.0</v>
      </c>
      <c r="M119" s="6" t="n">
        <v>38212.0</v>
      </c>
      <c r="N119" s="5" t="n">
        <v>30.0</v>
      </c>
      <c r="O119" s="5" t="s">
        <v>1180</v>
      </c>
      <c r="P119" s="5"/>
      <c r="Q119" s="5" t="s">
        <v>549</v>
      </c>
      <c r="R119" s="8" t="n">
        <v>59.28</v>
      </c>
      <c r="S119" s="8"/>
      <c r="T119" s="8"/>
      <c r="U119" s="8"/>
      <c r="V119" s="8"/>
      <c r="W119" s="8"/>
      <c r="X119" s="8"/>
      <c r="Y119" s="8"/>
      <c r="Z119" s="8"/>
      <c r="AA119" s="8"/>
      <c r="AB119" s="8"/>
      <c r="AC119" s="8"/>
      <c r="AD119" s="8"/>
      <c r="AE119" s="8" t="n">
        <v>1.152702</v>
      </c>
      <c r="AF119" s="8" t="n">
        <v>4.696423</v>
      </c>
      <c r="AG119" s="8" t="n">
        <v>6.295706</v>
      </c>
      <c r="AH119" s="8" t="n">
        <v>6.417036</v>
      </c>
      <c r="AI119" s="8" t="n">
        <v>6.768773</v>
      </c>
      <c r="AJ119" s="8" t="n">
        <v>7.319973</v>
      </c>
      <c r="AK119" s="8" t="n">
        <v>7.360692</v>
      </c>
      <c r="AL119" s="8" t="n">
        <v>7.622762</v>
      </c>
      <c r="AM119" s="8" t="n">
        <v>7.893106</v>
      </c>
      <c r="AN119" s="8" t="n">
        <v>8.011182</v>
      </c>
      <c r="AO119" s="8" t="n">
        <v>8.132209</v>
      </c>
      <c r="AP119" s="8" t="n">
        <v>8.256262</v>
      </c>
      <c r="AQ119" s="8" t="n">
        <v>8.383417</v>
      </c>
      <c r="AR119" s="8" t="n">
        <v>8.51375</v>
      </c>
      <c r="AS119" s="8" t="n">
        <v>8.647324</v>
      </c>
      <c r="AT119" s="8" t="n">
        <v>8.784273</v>
      </c>
      <c r="AU119" s="8" t="n">
        <v>8.924627</v>
      </c>
      <c r="AV119" s="8" t="n">
        <v>9.06849</v>
      </c>
      <c r="AW119" s="8" t="n">
        <v>9.215951</v>
      </c>
      <c r="AX119" s="8" t="n">
        <v>9.367098</v>
      </c>
      <c r="AY119" s="8" t="n">
        <v>9.522023</v>
      </c>
      <c r="AZ119" s="8" t="n">
        <v>9.680821</v>
      </c>
      <c r="BA119" s="8" t="n">
        <v>9.84359</v>
      </c>
      <c r="BB119" s="8" t="n">
        <v>10.010427</v>
      </c>
      <c r="BC119" s="8" t="n">
        <v>10.181435</v>
      </c>
      <c r="BD119" s="8" t="n">
        <v>10.356719</v>
      </c>
      <c r="BE119" s="8" t="n">
        <v>10.536385</v>
      </c>
      <c r="BF119" s="8" t="n">
        <v>10.720543</v>
      </c>
      <c r="BG119" s="8" t="n">
        <v>10.909304</v>
      </c>
      <c r="BH119" s="8" t="n">
        <v>11.102785</v>
      </c>
      <c r="BI119" s="8" t="n">
        <v>11.301102</v>
      </c>
      <c r="BJ119" s="8" t="n">
        <v>5.752189</v>
      </c>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9">
        <f ca="1">SUM(S119:CH119)</f>
      </c>
      <c r="CJ119" s="8" t="s">
        <v>3043</v>
      </c>
      <c r="CK119" s="8" t="n">
        <v>0.5</v>
      </c>
      <c r="CL119" s="8"/>
      <c r="CM119" s="8" t="s">
        <v>3584</v>
      </c>
      <c r="CN119" s="8" t="n">
        <v>0.5</v>
      </c>
      <c r="CO119" s="5"/>
      <c r="CP119" s="10"/>
      <c r="CQ119" s="5"/>
      <c r="CR119" s="5"/>
      <c r="CS119" s="10"/>
      <c r="CT119" s="5"/>
      <c r="CU119" s="5"/>
      <c r="CV119" s="10"/>
      <c r="CW119" s="5"/>
      <c r="CX119" s="5"/>
      <c r="CY119" s="10"/>
      <c r="CZ119" s="5"/>
      <c r="DA119" s="5"/>
      <c r="DB119" s="5" t="s">
        <v>1141</v>
      </c>
      <c r="DC119" s="10" t="s">
        <v>445</v>
      </c>
      <c r="DD119" s="5" t="s">
        <v>1678</v>
      </c>
      <c r="DE119" s="11" t="s">
        <v>686</v>
      </c>
      <c r="DF119" s="11" t="s">
        <v>34</v>
      </c>
      <c r="DG119" s="5" t="s">
        <v>2898</v>
      </c>
      <c r="DH119" s="5" t="s">
        <v>1262</v>
      </c>
      <c r="DI119" s="5" t="s">
        <v>1178</v>
      </c>
      <c r="DJ119" s="5" t="s">
        <v>2766</v>
      </c>
      <c r="DK119" s="5" t="n">
        <v>31.0</v>
      </c>
    </row>
    <row r="120" ht="60">
      <c r="A120" s="5" t="n">
        <v>127.0</v>
      </c>
      <c r="B120" s="5" t="s">
        <v>2378</v>
      </c>
      <c r="C120" s="5" t="s">
        <v>975</v>
      </c>
      <c r="D120" s="5" t="s">
        <v>2690</v>
      </c>
      <c r="E120" s="5" t="s">
        <v>687</v>
      </c>
      <c r="F120" s="5" t="s">
        <v>1315</v>
      </c>
      <c r="G120" s="5" t="s">
        <v>904</v>
      </c>
      <c r="H120" s="5" t="s">
        <v>3353</v>
      </c>
      <c r="I120" s="6"/>
      <c r="J120" s="7"/>
      <c r="K120" s="6" t="n">
        <v>36830.0</v>
      </c>
      <c r="L120" s="6"/>
      <c r="M120" s="6"/>
      <c r="N120" s="5" t="n">
        <v>30.0</v>
      </c>
      <c r="O120" s="5" t="s">
        <v>1180</v>
      </c>
      <c r="P120" s="5"/>
      <c r="Q120" s="5" t="s">
        <v>549</v>
      </c>
      <c r="R120" s="8" t="n">
        <v>26.8</v>
      </c>
      <c r="S120" s="8"/>
      <c r="T120" s="8"/>
      <c r="U120" s="8"/>
      <c r="V120" s="8"/>
      <c r="W120" s="8"/>
      <c r="X120" s="8"/>
      <c r="Y120" s="8"/>
      <c r="Z120" s="8"/>
      <c r="AA120" s="8"/>
      <c r="AB120" s="8" t="n">
        <v>1.746</v>
      </c>
      <c r="AC120" s="8" t="n">
        <v>4.299</v>
      </c>
      <c r="AD120" s="8" t="n">
        <v>4.347</v>
      </c>
      <c r="AE120" s="8" t="n">
        <v>4.41</v>
      </c>
      <c r="AF120" s="8" t="n">
        <v>4.472</v>
      </c>
      <c r="AG120" s="8" t="n">
        <v>4.696021</v>
      </c>
      <c r="AH120" s="8" t="n">
        <v>4.785039</v>
      </c>
      <c r="AI120" s="8" t="n">
        <v>5.15124064</v>
      </c>
      <c r="AJ120" s="8" t="n">
        <v>5.2217</v>
      </c>
      <c r="AK120" s="8" t="n">
        <v>5.2712</v>
      </c>
      <c r="AL120" s="8" t="n">
        <v>5.4199</v>
      </c>
      <c r="AM120" s="8" t="n">
        <v>5.47635875</v>
      </c>
      <c r="AN120" s="8" t="n">
        <v>5.55006771875</v>
      </c>
      <c r="AO120" s="8" t="n">
        <v>5.62561941171875</v>
      </c>
      <c r="AP120" s="8" t="n">
        <v>5.70305989701172</v>
      </c>
      <c r="AQ120" s="8" t="n">
        <v>5.78243639443701</v>
      </c>
      <c r="AR120" s="8" t="n">
        <v>5.86379730429793</v>
      </c>
      <c r="AS120" s="8" t="n">
        <v>5.94719223690538</v>
      </c>
      <c r="AT120" s="8" t="n">
        <v>6.03267204282802</v>
      </c>
      <c r="AU120" s="8" t="n">
        <v>6.12028884389872</v>
      </c>
      <c r="AV120" s="8" t="n">
        <v>6.21009606499618</v>
      </c>
      <c r="AW120" s="8" t="n">
        <v>6.30214846662109</v>
      </c>
      <c r="AX120" s="8" t="n">
        <v>6.39650217828662</v>
      </c>
      <c r="AY120" s="8" t="n">
        <v>6.49321473274378</v>
      </c>
      <c r="AZ120" s="8" t="n">
        <v>6.59234510106238</v>
      </c>
      <c r="BA120" s="8" t="n">
        <v>6.69395372858893</v>
      </c>
      <c r="BB120" s="8" t="n">
        <v>6.79810257180366</v>
      </c>
      <c r="BC120" s="8" t="n">
        <v>6.90485513609875</v>
      </c>
      <c r="BD120" s="8" t="n">
        <v>7.01427651450122</v>
      </c>
      <c r="BE120" s="8" t="n">
        <v>7.12643342736374</v>
      </c>
      <c r="BF120" s="8" t="n">
        <v>7.24139426304784</v>
      </c>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9">
        <f ca="1">SUM(S120:CH120)</f>
      </c>
      <c r="CJ120" s="8" t="s">
        <v>595</v>
      </c>
      <c r="CK120" s="8" t="n">
        <v>0.51</v>
      </c>
      <c r="CL120" s="8" t="s">
        <v>1178</v>
      </c>
      <c r="CM120" s="8" t="s">
        <v>3266</v>
      </c>
      <c r="CN120" s="8" t="n">
        <v>0.49</v>
      </c>
      <c r="CO120" s="5" t="s">
        <v>1178</v>
      </c>
      <c r="CP120" s="10"/>
      <c r="CQ120" s="5"/>
      <c r="CR120" s="5"/>
      <c r="CS120" s="10"/>
      <c r="CT120" s="5"/>
      <c r="CU120" s="5"/>
      <c r="CV120" s="10"/>
      <c r="CW120" s="5"/>
      <c r="CX120" s="5"/>
      <c r="CY120" s="10"/>
      <c r="CZ120" s="5"/>
      <c r="DA120" s="5"/>
      <c r="DB120" s="5"/>
      <c r="DC120" s="10"/>
      <c r="DD120" s="5"/>
      <c r="DE120" s="11"/>
      <c r="DF120" s="11"/>
      <c r="DG120" s="5"/>
      <c r="DH120" s="5"/>
      <c r="DI120" s="5" t="s">
        <v>1178</v>
      </c>
      <c r="DJ120" s="5" t="s">
        <v>2306</v>
      </c>
      <c r="DK120" s="5"/>
    </row>
    <row r="121" ht="60">
      <c r="A121" s="5" t="n">
        <v>128.0</v>
      </c>
      <c r="B121" s="5" t="s">
        <v>63</v>
      </c>
      <c r="C121" s="5" t="s">
        <v>975</v>
      </c>
      <c r="D121" s="5" t="s">
        <v>2599</v>
      </c>
      <c r="E121" s="5" t="s">
        <v>687</v>
      </c>
      <c r="F121" s="5" t="s">
        <v>2501</v>
      </c>
      <c r="G121" s="5" t="s">
        <v>1124</v>
      </c>
      <c r="H121" s="5" t="s">
        <v>3353</v>
      </c>
      <c r="I121" s="6"/>
      <c r="J121" s="7"/>
      <c r="K121" s="6" t="n">
        <v>36977.0</v>
      </c>
      <c r="L121" s="6"/>
      <c r="M121" s="6"/>
      <c r="N121" s="5" t="n">
        <v>30.0</v>
      </c>
      <c r="O121" s="5" t="s">
        <v>1180</v>
      </c>
      <c r="P121" s="5"/>
      <c r="Q121" s="5" t="s">
        <v>549</v>
      </c>
      <c r="R121" s="8" t="n">
        <v>68.15</v>
      </c>
      <c r="S121" s="8"/>
      <c r="T121" s="8"/>
      <c r="U121" s="8"/>
      <c r="V121" s="8"/>
      <c r="W121" s="8"/>
      <c r="X121" s="8"/>
      <c r="Y121" s="8"/>
      <c r="Z121" s="8"/>
      <c r="AA121" s="8"/>
      <c r="AB121" s="8"/>
      <c r="AC121" s="8" t="n">
        <v>0.398315</v>
      </c>
      <c r="AD121" s="8" t="n">
        <v>2.947505</v>
      </c>
      <c r="AE121" s="8" t="n">
        <v>7.751152</v>
      </c>
      <c r="AF121" s="8" t="n">
        <v>8.092836</v>
      </c>
      <c r="AG121" s="8" t="n">
        <v>8.722145</v>
      </c>
      <c r="AH121" s="8" t="n">
        <v>9.145277</v>
      </c>
      <c r="AI121" s="8" t="n">
        <v>9.485478</v>
      </c>
      <c r="AJ121" s="8" t="n">
        <v>9.81747</v>
      </c>
      <c r="AK121" s="8" t="n">
        <v>10.013819</v>
      </c>
      <c r="AL121" s="8" t="n">
        <v>10.214096</v>
      </c>
      <c r="AM121" s="8" t="n">
        <v>10.418377</v>
      </c>
      <c r="AN121" s="8" t="n">
        <v>10.626745</v>
      </c>
      <c r="AO121" s="8" t="n">
        <v>10.83928</v>
      </c>
      <c r="AP121" s="8" t="n">
        <v>11.056065</v>
      </c>
      <c r="AQ121" s="8" t="n">
        <v>11.277187</v>
      </c>
      <c r="AR121" s="8" t="n">
        <v>11.502731</v>
      </c>
      <c r="AS121" s="8" t="n">
        <v>11.732785</v>
      </c>
      <c r="AT121" s="8" t="n">
        <v>11.967441</v>
      </c>
      <c r="AU121" s="8" t="n">
        <v>12.20679</v>
      </c>
      <c r="AV121" s="8" t="n">
        <v>12.450925</v>
      </c>
      <c r="AW121" s="8" t="n">
        <v>12.699944</v>
      </c>
      <c r="AX121" s="8" t="n">
        <v>12.953943</v>
      </c>
      <c r="AY121" s="8" t="n">
        <v>13.213022</v>
      </c>
      <c r="AZ121" s="8" t="n">
        <v>13.477282</v>
      </c>
      <c r="BA121" s="8" t="n">
        <v>13.746828</v>
      </c>
      <c r="BB121" s="8" t="n">
        <v>14.021764</v>
      </c>
      <c r="BC121" s="8" t="n">
        <v>14.3022</v>
      </c>
      <c r="BD121" s="8" t="n">
        <v>14.588244</v>
      </c>
      <c r="BE121" s="8" t="n">
        <v>14.880008</v>
      </c>
      <c r="BF121" s="8" t="n">
        <v>5.059203</v>
      </c>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9">
        <f ca="1">SUM(S121:CH121)</f>
      </c>
      <c r="CJ121" s="8" t="s">
        <v>3266</v>
      </c>
      <c r="CK121" s="8" t="n">
        <v>1.0</v>
      </c>
      <c r="CL121" s="8"/>
      <c r="CM121" s="8"/>
      <c r="CN121" s="8"/>
      <c r="CO121" s="5"/>
      <c r="CP121" s="10"/>
      <c r="CQ121" s="5"/>
      <c r="CR121" s="5"/>
      <c r="CS121" s="10"/>
      <c r="CT121" s="5"/>
      <c r="CU121" s="5"/>
      <c r="CV121" s="10"/>
      <c r="CW121" s="5"/>
      <c r="CX121" s="5"/>
      <c r="CY121" s="10"/>
      <c r="CZ121" s="5"/>
      <c r="DA121" s="5"/>
      <c r="DB121" s="5"/>
      <c r="DC121" s="10"/>
      <c r="DD121" s="5"/>
      <c r="DE121" s="11"/>
      <c r="DF121" s="11"/>
      <c r="DG121" s="5"/>
      <c r="DH121" s="5"/>
      <c r="DI121" s="5" t="s">
        <v>1732</v>
      </c>
      <c r="DJ121" s="5" t="s">
        <v>3857</v>
      </c>
      <c r="DK121" s="5"/>
    </row>
    <row r="122" ht="49.5" customHeight="1">
      <c r="A122" s="5" t="n">
        <v>129.0</v>
      </c>
      <c r="B122" s="5" t="s">
        <v>744</v>
      </c>
      <c r="C122" s="5" t="s">
        <v>975</v>
      </c>
      <c r="D122" s="5" t="s">
        <v>2074</v>
      </c>
      <c r="E122" s="5" t="s">
        <v>687</v>
      </c>
      <c r="F122" s="5" t="s">
        <v>2680</v>
      </c>
      <c r="G122" s="5" t="s">
        <v>2162</v>
      </c>
      <c r="H122" s="5" t="s">
        <v>3353</v>
      </c>
      <c r="I122" s="6"/>
      <c r="J122" s="7"/>
      <c r="K122" s="6" t="n">
        <v>38687.0</v>
      </c>
      <c r="L122" s="6"/>
      <c r="M122" s="6"/>
      <c r="N122" s="5" t="n">
        <v>31.0</v>
      </c>
      <c r="O122" s="5" t="s">
        <v>1180</v>
      </c>
      <c r="P122" s="5"/>
      <c r="Q122" s="5" t="s">
        <v>549</v>
      </c>
      <c r="R122" s="8" t="n">
        <v>64.41</v>
      </c>
      <c r="S122" s="8"/>
      <c r="T122" s="8"/>
      <c r="U122" s="8"/>
      <c r="V122" s="8"/>
      <c r="W122" s="8"/>
      <c r="X122" s="8"/>
      <c r="Y122" s="8"/>
      <c r="Z122" s="8"/>
      <c r="AA122" s="8"/>
      <c r="AB122" s="8"/>
      <c r="AC122" s="8"/>
      <c r="AD122" s="8"/>
      <c r="AE122" s="8"/>
      <c r="AF122" s="8"/>
      <c r="AG122" s="8"/>
      <c r="AH122" s="8" t="n">
        <v>3.591</v>
      </c>
      <c r="AI122" s="8" t="n">
        <v>8.112</v>
      </c>
      <c r="AJ122" s="8" t="n">
        <v>8.294</v>
      </c>
      <c r="AK122" s="8" t="n">
        <v>8.251</v>
      </c>
      <c r="AL122" s="8" t="n">
        <v>8.37</v>
      </c>
      <c r="AM122" s="8" t="n">
        <v>8.564</v>
      </c>
      <c r="AN122" s="8" t="n">
        <v>8.641</v>
      </c>
      <c r="AO122" s="8" t="n">
        <v>8.721</v>
      </c>
      <c r="AP122" s="8" t="n">
        <v>8.802</v>
      </c>
      <c r="AQ122" s="8" t="n">
        <v>8.886</v>
      </c>
      <c r="AR122" s="8" t="n">
        <v>8.972</v>
      </c>
      <c r="AS122" s="8" t="n">
        <v>9.059</v>
      </c>
      <c r="AT122" s="8" t="n">
        <v>9.149</v>
      </c>
      <c r="AU122" s="8" t="n">
        <v>9.241</v>
      </c>
      <c r="AV122" s="8" t="n">
        <v>9.336</v>
      </c>
      <c r="AW122" s="8" t="n">
        <v>9.433</v>
      </c>
      <c r="AX122" s="8" t="n">
        <v>9.532</v>
      </c>
      <c r="AY122" s="8" t="n">
        <v>9.634</v>
      </c>
      <c r="AZ122" s="8" t="n">
        <v>9.738</v>
      </c>
      <c r="BA122" s="8" t="n">
        <v>9.845</v>
      </c>
      <c r="BB122" s="8" t="n">
        <v>9.954</v>
      </c>
      <c r="BC122" s="8" t="n">
        <v>10.067</v>
      </c>
      <c r="BD122" s="8" t="n">
        <v>10.182</v>
      </c>
      <c r="BE122" s="8" t="n">
        <v>10.3</v>
      </c>
      <c r="BF122" s="8" t="n">
        <v>10.421</v>
      </c>
      <c r="BG122" s="8" t="n">
        <v>10.545</v>
      </c>
      <c r="BH122" s="8" t="n">
        <v>10.672</v>
      </c>
      <c r="BI122" s="8" t="n">
        <v>10.802</v>
      </c>
      <c r="BJ122" s="8" t="n">
        <v>10.935</v>
      </c>
      <c r="BK122" s="8" t="n">
        <v>11.072</v>
      </c>
      <c r="BL122" s="8" t="n">
        <v>11.212</v>
      </c>
      <c r="BM122" s="8"/>
      <c r="BN122" s="8"/>
      <c r="BO122" s="8"/>
      <c r="BP122" s="8"/>
      <c r="BQ122" s="8"/>
      <c r="BR122" s="8"/>
      <c r="BS122" s="8"/>
      <c r="BT122" s="8"/>
      <c r="BU122" s="8"/>
      <c r="BV122" s="8"/>
      <c r="BW122" s="8"/>
      <c r="BX122" s="8"/>
      <c r="BY122" s="8"/>
      <c r="BZ122" s="8"/>
      <c r="CA122" s="8"/>
      <c r="CB122" s="8"/>
      <c r="CC122" s="8"/>
      <c r="CD122" s="8"/>
      <c r="CE122" s="8"/>
      <c r="CF122" s="8"/>
      <c r="CG122" s="8"/>
      <c r="CH122" s="8"/>
      <c r="CI122" s="9">
        <f ca="1">SUM(S122:CH122)</f>
      </c>
      <c r="CJ122" s="8" t="s">
        <v>2450</v>
      </c>
      <c r="CK122" s="8" t="n">
        <v>1.0</v>
      </c>
      <c r="CL122" s="8" t="s">
        <v>1178</v>
      </c>
      <c r="CM122" s="8"/>
      <c r="CN122" s="8"/>
      <c r="CO122" s="5"/>
      <c r="CP122" s="10"/>
      <c r="CQ122" s="5"/>
      <c r="CR122" s="5"/>
      <c r="CS122" s="10"/>
      <c r="CT122" s="5"/>
      <c r="CU122" s="5"/>
      <c r="CV122" s="10"/>
      <c r="CW122" s="5"/>
      <c r="CX122" s="5"/>
      <c r="CY122" s="10"/>
      <c r="CZ122" s="5"/>
      <c r="DA122" s="5"/>
      <c r="DB122" s="5"/>
      <c r="DC122" s="10"/>
      <c r="DD122" s="5"/>
      <c r="DE122" s="11"/>
      <c r="DF122" s="11"/>
      <c r="DG122" s="5"/>
      <c r="DH122" s="5"/>
      <c r="DI122" s="5" t="s">
        <v>1178</v>
      </c>
      <c r="DJ122" s="5" t="s">
        <v>2766</v>
      </c>
      <c r="DK122" s="5"/>
    </row>
    <row r="123" ht="90">
      <c r="A123" s="5" t="n">
        <v>132.0</v>
      </c>
      <c r="B123" s="5" t="s">
        <v>262</v>
      </c>
      <c r="C123" s="5" t="s">
        <v>3521</v>
      </c>
      <c r="D123" s="5" t="s">
        <v>3068</v>
      </c>
      <c r="E123" s="5" t="s">
        <v>3196</v>
      </c>
      <c r="F123" s="5" t="s">
        <v>3527</v>
      </c>
      <c r="G123" s="5" t="s">
        <v>2943</v>
      </c>
      <c r="H123" s="5" t="s">
        <v>3353</v>
      </c>
      <c r="I123" s="6"/>
      <c r="J123" s="7"/>
      <c r="K123" s="6" t="n">
        <v>35945.0</v>
      </c>
      <c r="L123" s="6" t="n">
        <v>35977.0</v>
      </c>
      <c r="M123" s="6" t="n">
        <v>35977.0</v>
      </c>
      <c r="N123" s="5" t="n">
        <v>15.0</v>
      </c>
      <c r="O123" s="5" t="s">
        <v>1180</v>
      </c>
      <c r="P123" s="5"/>
      <c r="Q123" s="5" t="s">
        <v>549</v>
      </c>
      <c r="R123" s="8" t="n">
        <v>23.37</v>
      </c>
      <c r="S123" s="8"/>
      <c r="T123" s="8"/>
      <c r="U123" s="8"/>
      <c r="V123" s="8"/>
      <c r="W123" s="8"/>
      <c r="X123" s="8"/>
      <c r="Y123" s="8" t="n">
        <v>10.35</v>
      </c>
      <c r="Z123" s="8" t="n">
        <v>10.88</v>
      </c>
      <c r="AA123" s="8" t="n">
        <v>11.09</v>
      </c>
      <c r="AB123" s="8" t="n">
        <v>11.38</v>
      </c>
      <c r="AC123" s="8" t="n">
        <v>11.5</v>
      </c>
      <c r="AD123" s="8" t="n">
        <v>11.78</v>
      </c>
      <c r="AE123" s="8" t="n">
        <v>12.04</v>
      </c>
      <c r="AF123" s="8" t="n">
        <v>12.34</v>
      </c>
      <c r="AG123" s="8" t="n">
        <v>12.78</v>
      </c>
      <c r="AH123" s="8" t="n">
        <v>13.2</v>
      </c>
      <c r="AI123" s="8" t="n">
        <v>17.1</v>
      </c>
      <c r="AJ123" s="8" t="n">
        <v>17.51</v>
      </c>
      <c r="AK123" s="8" t="n">
        <v>17.51</v>
      </c>
      <c r="AL123" s="8" t="n">
        <v>17.51</v>
      </c>
      <c r="AM123" s="8" t="n">
        <v>18.91</v>
      </c>
      <c r="AN123" s="8" t="n">
        <v>19.59</v>
      </c>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9">
        <f ca="1">SUM(S123:CH123)</f>
      </c>
      <c r="CJ123" s="8" t="s">
        <v>705</v>
      </c>
      <c r="CK123" s="8" t="n">
        <v>0.9999</v>
      </c>
      <c r="CL123" s="8" t="s">
        <v>1178</v>
      </c>
      <c r="CM123" s="8" t="s">
        <v>1847</v>
      </c>
      <c r="CN123" s="8" t="n">
        <v>1.0E-4</v>
      </c>
      <c r="CO123" s="5"/>
      <c r="CP123" s="10"/>
      <c r="CQ123" s="5"/>
      <c r="CR123" s="5"/>
      <c r="CS123" s="10"/>
      <c r="CT123" s="5"/>
      <c r="CU123" s="5"/>
      <c r="CV123" s="10"/>
      <c r="CW123" s="5"/>
      <c r="CX123" s="5"/>
      <c r="CY123" s="10"/>
      <c r="CZ123" s="5"/>
      <c r="DA123" s="5"/>
      <c r="DB123" s="5" t="s">
        <v>217</v>
      </c>
      <c r="DC123" s="10" t="s">
        <v>1462</v>
      </c>
      <c r="DD123" s="5" t="s">
        <v>1267</v>
      </c>
      <c r="DE123" s="11" t="s">
        <v>3298</v>
      </c>
      <c r="DF123" s="11" t="s">
        <v>3298</v>
      </c>
      <c r="DG123" s="5" t="s">
        <v>3298</v>
      </c>
      <c r="DH123" s="5" t="s">
        <v>1267</v>
      </c>
      <c r="DI123" s="5" t="s">
        <v>1178</v>
      </c>
      <c r="DJ123" s="5" t="s">
        <v>3857</v>
      </c>
      <c r="DK123" s="5"/>
    </row>
    <row r="124" ht="75">
      <c r="A124" s="5" t="n">
        <v>133.0</v>
      </c>
      <c r="B124" s="5" t="s">
        <v>2224</v>
      </c>
      <c r="C124" s="5" t="s">
        <v>3521</v>
      </c>
      <c r="D124" s="5" t="s">
        <v>3528</v>
      </c>
      <c r="E124" s="5" t="s">
        <v>3270</v>
      </c>
      <c r="F124" s="5" t="s">
        <v>3015</v>
      </c>
      <c r="G124" s="5" t="s">
        <v>1278</v>
      </c>
      <c r="H124" s="5" t="s">
        <v>3353</v>
      </c>
      <c r="I124" s="6" t="n">
        <v>35711.0</v>
      </c>
      <c r="J124" s="7" t="n">
        <v>35760.0</v>
      </c>
      <c r="K124" s="6" t="n">
        <v>36031.0</v>
      </c>
      <c r="L124" s="6" t="n">
        <v>36364.0</v>
      </c>
      <c r="M124" s="6" t="n">
        <v>36206.0</v>
      </c>
      <c r="N124" s="5" t="n">
        <v>15.0</v>
      </c>
      <c r="O124" s="5"/>
      <c r="P124" s="5"/>
      <c r="Q124" s="5" t="s">
        <v>549</v>
      </c>
      <c r="R124" s="8" t="n">
        <v>1.75</v>
      </c>
      <c r="S124" s="8"/>
      <c r="T124" s="8"/>
      <c r="U124" s="8"/>
      <c r="V124" s="8"/>
      <c r="W124" s="8"/>
      <c r="X124" s="8"/>
      <c r="Y124" s="8"/>
      <c r="Z124" s="8" t="n">
        <v>0.038678</v>
      </c>
      <c r="AA124" s="8" t="n">
        <v>0.04939</v>
      </c>
      <c r="AB124" s="8" t="n">
        <v>0.047267</v>
      </c>
      <c r="AC124" s="8" t="n">
        <v>0.04867</v>
      </c>
      <c r="AD124" s="8" t="n">
        <v>0.05</v>
      </c>
      <c r="AE124" s="8" t="n">
        <v>0.05</v>
      </c>
      <c r="AF124" s="8" t="n">
        <v>0.05</v>
      </c>
      <c r="AG124" s="8" t="n">
        <v>0.05</v>
      </c>
      <c r="AH124" s="8" t="n">
        <v>0.05</v>
      </c>
      <c r="AI124" s="8" t="n">
        <v>0.05</v>
      </c>
      <c r="AJ124" s="8" t="n">
        <v>0.05</v>
      </c>
      <c r="AK124" s="8" t="n">
        <v>0.05</v>
      </c>
      <c r="AL124" s="8" t="n">
        <v>0.05</v>
      </c>
      <c r="AM124" s="8" t="n">
        <v>0.05</v>
      </c>
      <c r="AN124" s="8" t="n">
        <v>0.06</v>
      </c>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9">
        <f ca="1">SUM(S124:CH124)</f>
      </c>
      <c r="CJ124" s="8" t="s">
        <v>440</v>
      </c>
      <c r="CK124" s="8" t="n">
        <v>1.0</v>
      </c>
      <c r="CL124" s="8" t="s">
        <v>1178</v>
      </c>
      <c r="CM124" s="8"/>
      <c r="CN124" s="8"/>
      <c r="CO124" s="5"/>
      <c r="CP124" s="10"/>
      <c r="CQ124" s="5"/>
      <c r="CR124" s="5"/>
      <c r="CS124" s="10"/>
      <c r="CT124" s="5"/>
      <c r="CU124" s="5"/>
      <c r="CV124" s="10"/>
      <c r="CW124" s="5"/>
      <c r="CX124" s="5"/>
      <c r="CY124" s="10"/>
      <c r="CZ124" s="5"/>
      <c r="DA124" s="5"/>
      <c r="DB124" s="5" t="s">
        <v>1195</v>
      </c>
      <c r="DC124" s="10" t="s">
        <v>3975</v>
      </c>
      <c r="DD124" s="5" t="s">
        <v>2222</v>
      </c>
      <c r="DE124" s="11" t="s">
        <v>1195</v>
      </c>
      <c r="DF124" s="11" t="s">
        <v>1195</v>
      </c>
      <c r="DG124" s="5" t="s">
        <v>1195</v>
      </c>
      <c r="DH124" s="5" t="s">
        <v>1195</v>
      </c>
      <c r="DI124" s="5" t="s">
        <v>1178</v>
      </c>
      <c r="DJ124" s="5" t="s">
        <v>3857</v>
      </c>
      <c r="DK124" s="5"/>
    </row>
    <row r="125" ht="75">
      <c r="A125" s="5" t="n">
        <v>134.0</v>
      </c>
      <c r="B125" s="5" t="s">
        <v>2352</v>
      </c>
      <c r="C125" s="5" t="s">
        <v>3521</v>
      </c>
      <c r="D125" s="5" t="s">
        <v>1421</v>
      </c>
      <c r="E125" s="5" t="s">
        <v>2988</v>
      </c>
      <c r="F125" s="5" t="s">
        <v>2316</v>
      </c>
      <c r="G125" s="5" t="s">
        <v>1124</v>
      </c>
      <c r="H125" s="5" t="s">
        <v>3353</v>
      </c>
      <c r="I125" s="6" t="n">
        <v>35299.0</v>
      </c>
      <c r="J125" s="7" t="n">
        <v>36379.0</v>
      </c>
      <c r="K125" s="6" t="n">
        <v>36250.0</v>
      </c>
      <c r="L125" s="6" t="n">
        <v>36404.0</v>
      </c>
      <c r="M125" s="6" t="n">
        <v>36404.0</v>
      </c>
      <c r="N125" s="5" t="n">
        <v>20.0</v>
      </c>
      <c r="O125" s="5" t="s">
        <v>1180</v>
      </c>
      <c r="P125" s="5"/>
      <c r="Q125" s="5" t="s">
        <v>549</v>
      </c>
      <c r="R125" s="8" t="n">
        <v>2.8</v>
      </c>
      <c r="S125" s="8"/>
      <c r="T125" s="8"/>
      <c r="U125" s="8"/>
      <c r="V125" s="8"/>
      <c r="W125" s="8"/>
      <c r="X125" s="8"/>
      <c r="Y125" s="8"/>
      <c r="Z125" s="8" t="n">
        <v>0.039009</v>
      </c>
      <c r="AA125" s="8" t="n">
        <v>0.46827011</v>
      </c>
      <c r="AB125" s="8" t="n">
        <v>0.50978307</v>
      </c>
      <c r="AC125" s="8" t="n">
        <v>0.47401558</v>
      </c>
      <c r="AD125" s="8" t="n">
        <v>0.44770853</v>
      </c>
      <c r="AE125" s="8" t="n">
        <v>0.49699219</v>
      </c>
      <c r="AF125" s="8" t="n">
        <v>0.49947633</v>
      </c>
      <c r="AG125" s="8" t="n">
        <v>0.5028138</v>
      </c>
      <c r="AH125" s="8" t="n">
        <v>0.50775684</v>
      </c>
      <c r="AI125" s="8" t="n">
        <v>0.51370536</v>
      </c>
      <c r="AJ125" s="8" t="n">
        <v>0.517</v>
      </c>
      <c r="AK125" s="8" t="n">
        <v>0.355</v>
      </c>
      <c r="AL125" s="8" t="n">
        <v>0.362</v>
      </c>
      <c r="AM125" s="8" t="n">
        <v>0.377</v>
      </c>
      <c r="AN125" s="8" t="n">
        <v>0.367</v>
      </c>
      <c r="AO125" s="8" t="n">
        <v>0.37</v>
      </c>
      <c r="AP125" s="8" t="n">
        <v>0.374</v>
      </c>
      <c r="AQ125" s="8" t="n">
        <v>0.377</v>
      </c>
      <c r="AR125" s="8" t="n">
        <v>0.38</v>
      </c>
      <c r="AS125" s="8" t="n">
        <v>0.383</v>
      </c>
      <c r="AT125" s="8" t="n">
        <v>0.387</v>
      </c>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9">
        <f ca="1">SUM(S125:CH125)</f>
      </c>
      <c r="CJ125" s="8" t="s">
        <v>2352</v>
      </c>
      <c r="CK125" s="8" t="n">
        <v>1.0</v>
      </c>
      <c r="CL125" s="8" t="s">
        <v>1178</v>
      </c>
      <c r="CM125" s="8"/>
      <c r="CN125" s="8"/>
      <c r="CO125" s="5"/>
      <c r="CP125" s="10"/>
      <c r="CQ125" s="5"/>
      <c r="CR125" s="5"/>
      <c r="CS125" s="10"/>
      <c r="CT125" s="5"/>
      <c r="CU125" s="5"/>
      <c r="CV125" s="10"/>
      <c r="CW125" s="5"/>
      <c r="CX125" s="5"/>
      <c r="CY125" s="10"/>
      <c r="CZ125" s="5"/>
      <c r="DA125" s="5"/>
      <c r="DB125" s="5" t="s">
        <v>2352</v>
      </c>
      <c r="DC125" s="10" t="s">
        <v>994</v>
      </c>
      <c r="DD125" s="5" t="s">
        <v>254</v>
      </c>
      <c r="DE125" s="11" t="s">
        <v>2352</v>
      </c>
      <c r="DF125" s="11" t="s">
        <v>2352</v>
      </c>
      <c r="DG125" s="5" t="s">
        <v>2352</v>
      </c>
      <c r="DH125" s="5" t="s">
        <v>2352</v>
      </c>
      <c r="DI125" s="5" t="s">
        <v>1178</v>
      </c>
      <c r="DJ125" s="5" t="s">
        <v>3683</v>
      </c>
      <c r="DK125" s="5"/>
    </row>
    <row r="126" ht="90">
      <c r="A126" s="5" t="n">
        <v>135.0</v>
      </c>
      <c r="B126" s="5" t="s">
        <v>1341</v>
      </c>
      <c r="C126" s="5" t="s">
        <v>3521</v>
      </c>
      <c r="D126" s="5" t="s">
        <v>65</v>
      </c>
      <c r="E126" s="5" t="s">
        <v>3196</v>
      </c>
      <c r="F126" s="5" t="s">
        <v>2966</v>
      </c>
      <c r="G126" s="5" t="s">
        <v>1053</v>
      </c>
      <c r="H126" s="5" t="s">
        <v>3353</v>
      </c>
      <c r="I126" s="6"/>
      <c r="J126" s="7"/>
      <c r="K126" s="6" t="n">
        <v>36250.0</v>
      </c>
      <c r="L126" s="6" t="n">
        <v>36936.0</v>
      </c>
      <c r="M126" s="6" t="n">
        <v>36937.0</v>
      </c>
      <c r="N126" s="5" t="n">
        <v>30.0</v>
      </c>
      <c r="O126" s="5" t="s">
        <v>1180</v>
      </c>
      <c r="P126" s="5"/>
      <c r="Q126" s="5" t="s">
        <v>549</v>
      </c>
      <c r="R126" s="8" t="n">
        <v>20.0</v>
      </c>
      <c r="S126" s="8"/>
      <c r="T126" s="8"/>
      <c r="U126" s="8"/>
      <c r="V126" s="8"/>
      <c r="W126" s="8"/>
      <c r="X126" s="8"/>
      <c r="Y126" s="8"/>
      <c r="Z126" s="8"/>
      <c r="AA126" s="8"/>
      <c r="AB126" s="8" t="n">
        <v>3.467</v>
      </c>
      <c r="AC126" s="8" t="n">
        <v>3.61</v>
      </c>
      <c r="AD126" s="8" t="n">
        <v>3.746</v>
      </c>
      <c r="AE126" s="8" t="n">
        <v>3.858</v>
      </c>
      <c r="AF126" s="8" t="n">
        <v>4.056</v>
      </c>
      <c r="AG126" s="8" t="n">
        <v>4.172</v>
      </c>
      <c r="AH126" s="8" t="n">
        <v>4.386</v>
      </c>
      <c r="AI126" s="8" t="n">
        <v>4.572</v>
      </c>
      <c r="AJ126" s="8" t="n">
        <v>4.559</v>
      </c>
      <c r="AK126" s="8" t="n">
        <v>4.847</v>
      </c>
      <c r="AL126" s="8" t="n">
        <v>4.948</v>
      </c>
      <c r="AM126" s="8" t="n">
        <v>5.101</v>
      </c>
      <c r="AN126" s="8" t="n">
        <v>5.259</v>
      </c>
      <c r="AO126" s="8" t="n">
        <v>5.423</v>
      </c>
      <c r="AP126" s="8" t="n">
        <v>5.593</v>
      </c>
      <c r="AQ126" s="8" t="n">
        <v>5.769</v>
      </c>
      <c r="AR126" s="8" t="n">
        <v>5.95</v>
      </c>
      <c r="AS126" s="8" t="n">
        <v>6.138</v>
      </c>
      <c r="AT126" s="8" t="n">
        <v>6.333</v>
      </c>
      <c r="AU126" s="8" t="n">
        <v>6.535</v>
      </c>
      <c r="AV126" s="8" t="n">
        <v>6.743</v>
      </c>
      <c r="AW126" s="8" t="n">
        <v>6.959</v>
      </c>
      <c r="AX126" s="8" t="n">
        <v>7.183</v>
      </c>
      <c r="AY126" s="8" t="n">
        <v>7.414</v>
      </c>
      <c r="AZ126" s="8" t="n">
        <v>7.653</v>
      </c>
      <c r="BA126" s="8" t="n">
        <v>7.901</v>
      </c>
      <c r="BB126" s="8" t="n">
        <v>8.157</v>
      </c>
      <c r="BC126" s="8" t="n">
        <v>8.422</v>
      </c>
      <c r="BD126" s="8" t="n">
        <v>8.697</v>
      </c>
      <c r="BE126" s="8" t="n">
        <v>8.981</v>
      </c>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9">
        <f ca="1">SUM(S126:CH126)</f>
      </c>
      <c r="CJ126" s="8" t="s">
        <v>853</v>
      </c>
      <c r="CK126" s="8" t="n">
        <v>1.0</v>
      </c>
      <c r="CL126" s="8"/>
      <c r="CM126" s="8"/>
      <c r="CN126" s="8"/>
      <c r="CO126" s="5"/>
      <c r="CP126" s="10"/>
      <c r="CQ126" s="5"/>
      <c r="CR126" s="5"/>
      <c r="CS126" s="10"/>
      <c r="CT126" s="5"/>
      <c r="CU126" s="5"/>
      <c r="CV126" s="10"/>
      <c r="CW126" s="5"/>
      <c r="CX126" s="5"/>
      <c r="CY126" s="10"/>
      <c r="CZ126" s="5"/>
      <c r="DA126" s="5"/>
      <c r="DB126" s="5" t="s">
        <v>2729</v>
      </c>
      <c r="DC126" s="10" t="n">
        <v>3686944.0</v>
      </c>
      <c r="DD126" s="5" t="s">
        <v>3673</v>
      </c>
      <c r="DE126" s="11" t="s">
        <v>1942</v>
      </c>
      <c r="DF126" s="11" t="s">
        <v>2638</v>
      </c>
      <c r="DG126" s="5" t="s">
        <v>1244</v>
      </c>
      <c r="DH126" s="5" t="s">
        <v>3858</v>
      </c>
      <c r="DI126" s="5" t="s">
        <v>1178</v>
      </c>
      <c r="DJ126" s="5" t="s">
        <v>3857</v>
      </c>
      <c r="DK126" s="5"/>
    </row>
    <row r="127" ht="409.5">
      <c r="A127" s="5" t="n">
        <v>136.0</v>
      </c>
      <c r="B127" s="5" t="s">
        <v>989</v>
      </c>
      <c r="C127" s="5" t="s">
        <v>3521</v>
      </c>
      <c r="D127" s="5" t="s">
        <v>12</v>
      </c>
      <c r="E127" s="5" t="s">
        <v>3843</v>
      </c>
      <c r="F127" s="5" t="s">
        <v>3364</v>
      </c>
      <c r="G127" s="5" t="s">
        <v>1124</v>
      </c>
      <c r="H127" s="5" t="s">
        <v>3353</v>
      </c>
      <c r="I127" s="6"/>
      <c r="J127" s="7"/>
      <c r="K127" s="6" t="n">
        <v>36460.0</v>
      </c>
      <c r="L127" s="6"/>
      <c r="M127" s="6"/>
      <c r="N127" s="5" t="n">
        <v>25.0</v>
      </c>
      <c r="O127" s="5"/>
      <c r="P127" s="5"/>
      <c r="Q127" s="5" t="s">
        <v>549</v>
      </c>
      <c r="R127" s="8" t="n">
        <v>4.79</v>
      </c>
      <c r="S127" s="8"/>
      <c r="T127" s="8"/>
      <c r="U127" s="8"/>
      <c r="V127" s="8"/>
      <c r="W127" s="8"/>
      <c r="X127" s="8"/>
      <c r="Y127" s="8"/>
      <c r="Z127" s="8" t="n">
        <v>0.57</v>
      </c>
      <c r="AA127" s="8" t="n">
        <v>0.63</v>
      </c>
      <c r="AB127" s="8" t="n">
        <v>0.64</v>
      </c>
      <c r="AC127" s="8" t="n">
        <v>0.64</v>
      </c>
      <c r="AD127" s="8" t="n">
        <v>0.65</v>
      </c>
      <c r="AE127" s="8" t="n">
        <v>0.66</v>
      </c>
      <c r="AF127" s="8" t="n">
        <v>0.672</v>
      </c>
      <c r="AG127" s="8" t="n">
        <v>0.681</v>
      </c>
      <c r="AH127" s="8" t="n">
        <v>0.69</v>
      </c>
      <c r="AI127" s="8" t="n">
        <v>0.699</v>
      </c>
      <c r="AJ127" s="8" t="n">
        <v>0.708</v>
      </c>
      <c r="AK127" s="8" t="n">
        <v>0.718</v>
      </c>
      <c r="AL127" s="8" t="n">
        <v>0.728</v>
      </c>
      <c r="AM127" s="8" t="n">
        <v>0.739</v>
      </c>
      <c r="AN127" s="8" t="n">
        <v>0.75</v>
      </c>
      <c r="AO127" s="8" t="n">
        <v>0.761</v>
      </c>
      <c r="AP127" s="8" t="n">
        <v>0.772</v>
      </c>
      <c r="AQ127" s="8" t="n">
        <v>0.784</v>
      </c>
      <c r="AR127" s="8" t="n">
        <v>0.796</v>
      </c>
      <c r="AS127" s="8" t="n">
        <v>0.808</v>
      </c>
      <c r="AT127" s="8" t="n">
        <v>0.821</v>
      </c>
      <c r="AU127" s="8" t="n">
        <v>0.834</v>
      </c>
      <c r="AV127" s="8" t="n">
        <v>0.848</v>
      </c>
      <c r="AW127" s="8" t="n">
        <v>0.862</v>
      </c>
      <c r="AX127" s="8" t="n">
        <v>0.656</v>
      </c>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9">
        <f ca="1">SUM(S127:CH127)</f>
      </c>
      <c r="CJ127" s="8" t="s">
        <v>113</v>
      </c>
      <c r="CK127" s="8" t="n">
        <v>1.0</v>
      </c>
      <c r="CL127" s="8" t="s">
        <v>1178</v>
      </c>
      <c r="CM127" s="8"/>
      <c r="CN127" s="8"/>
      <c r="CO127" s="5"/>
      <c r="CP127" s="10"/>
      <c r="CQ127" s="5"/>
      <c r="CR127" s="5"/>
      <c r="CS127" s="10"/>
      <c r="CT127" s="5"/>
      <c r="CU127" s="5"/>
      <c r="CV127" s="10"/>
      <c r="CW127" s="5"/>
      <c r="CX127" s="5"/>
      <c r="CY127" s="10"/>
      <c r="CZ127" s="5"/>
      <c r="DA127" s="5"/>
      <c r="DB127" s="5"/>
      <c r="DC127" s="10"/>
      <c r="DD127" s="5"/>
      <c r="DE127" s="11"/>
      <c r="DF127" s="11"/>
      <c r="DG127" s="5"/>
      <c r="DH127" s="5"/>
      <c r="DI127" s="5" t="s">
        <v>1178</v>
      </c>
      <c r="DJ127" s="5" t="s">
        <v>2306</v>
      </c>
      <c r="DK127" s="5"/>
    </row>
    <row r="128" ht="75">
      <c r="A128" s="5" t="n">
        <v>137.0</v>
      </c>
      <c r="B128" s="5" t="s">
        <v>2214</v>
      </c>
      <c r="C128" s="5" t="s">
        <v>3521</v>
      </c>
      <c r="D128" s="5" t="s">
        <v>2448</v>
      </c>
      <c r="E128" s="5" t="s">
        <v>3196</v>
      </c>
      <c r="F128" s="5" t="s">
        <v>2871</v>
      </c>
      <c r="G128" s="5" t="s">
        <v>1115</v>
      </c>
      <c r="H128" s="5" t="s">
        <v>3353</v>
      </c>
      <c r="I128" s="6"/>
      <c r="J128" s="7"/>
      <c r="K128" s="6" t="n">
        <v>36615.0</v>
      </c>
      <c r="L128" s="6" t="n">
        <v>40269.0</v>
      </c>
      <c r="M128" s="6" t="n">
        <v>40269.0</v>
      </c>
      <c r="N128" s="5" t="n">
        <v>21.0</v>
      </c>
      <c r="O128" s="5" t="s">
        <v>1180</v>
      </c>
      <c r="P128" s="5"/>
      <c r="Q128" s="5" t="s">
        <v>549</v>
      </c>
      <c r="R128" s="8" t="n">
        <v>1.432</v>
      </c>
      <c r="S128" s="8"/>
      <c r="T128" s="8"/>
      <c r="U128" s="8"/>
      <c r="V128" s="8"/>
      <c r="W128" s="8"/>
      <c r="X128" s="8"/>
      <c r="Y128" s="8"/>
      <c r="Z128" s="8"/>
      <c r="AA128" s="8" t="n">
        <v>0.075</v>
      </c>
      <c r="AB128" s="8" t="n">
        <v>0.309</v>
      </c>
      <c r="AC128" s="8" t="n">
        <v>0.353</v>
      </c>
      <c r="AD128" s="8" t="n">
        <v>0.38</v>
      </c>
      <c r="AE128" s="8" t="n">
        <v>0.389</v>
      </c>
      <c r="AF128" s="8" t="n">
        <v>0.398</v>
      </c>
      <c r="AG128" s="8" t="n">
        <v>0.406</v>
      </c>
      <c r="AH128" s="8" t="n">
        <v>0.406</v>
      </c>
      <c r="AI128" s="8" t="n">
        <v>0.43</v>
      </c>
      <c r="AJ128" s="8" t="n">
        <v>0.44</v>
      </c>
      <c r="AK128" s="8" t="n">
        <v>0.4488</v>
      </c>
      <c r="AL128" s="8" t="n">
        <v>0.4593468</v>
      </c>
      <c r="AM128" s="8" t="n">
        <v>0.4701414498</v>
      </c>
      <c r="AN128" s="8" t="n">
        <v>0.4811897738703</v>
      </c>
      <c r="AO128" s="8" t="n">
        <v>0.492497733556252</v>
      </c>
      <c r="AP128" s="8" t="n">
        <v>0.504071430294824</v>
      </c>
      <c r="AQ128" s="8" t="n">
        <v>0.515917108906753</v>
      </c>
      <c r="AR128" s="8" t="n">
        <v>0.528041160966061</v>
      </c>
      <c r="AS128" s="8" t="n">
        <v>0.540450128248764</v>
      </c>
      <c r="AT128" s="8" t="n">
        <v>0.55315070626261</v>
      </c>
      <c r="AU128" s="8" t="n">
        <v>0.566149747859781</v>
      </c>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9">
        <f ca="1">SUM(S128:CH128)</f>
      </c>
      <c r="CJ128" s="8" t="s">
        <v>3706</v>
      </c>
      <c r="CK128" s="8" t="n">
        <v>1.0</v>
      </c>
      <c r="CL128" s="8"/>
      <c r="CM128" s="8" t="s">
        <v>912</v>
      </c>
      <c r="CN128" s="8"/>
      <c r="CO128" s="5"/>
      <c r="CP128" s="10"/>
      <c r="CQ128" s="5"/>
      <c r="CR128" s="5"/>
      <c r="CS128" s="10"/>
      <c r="CT128" s="5"/>
      <c r="CU128" s="5"/>
      <c r="CV128" s="10"/>
      <c r="CW128" s="5"/>
      <c r="CX128" s="5"/>
      <c r="CY128" s="10"/>
      <c r="CZ128" s="5"/>
      <c r="DA128" s="5"/>
      <c r="DB128" s="5"/>
      <c r="DC128" s="10"/>
      <c r="DD128" s="5"/>
      <c r="DE128" s="11"/>
      <c r="DF128" s="11"/>
      <c r="DG128" s="5"/>
      <c r="DH128" s="5"/>
      <c r="DI128" s="5" t="s">
        <v>1178</v>
      </c>
      <c r="DJ128" s="5" t="s">
        <v>3857</v>
      </c>
      <c r="DK128" s="5"/>
    </row>
    <row r="129" ht="75">
      <c r="A129" s="5" t="n">
        <v>138.0</v>
      </c>
      <c r="B129" s="5" t="s">
        <v>406</v>
      </c>
      <c r="C129" s="5" t="s">
        <v>3521</v>
      </c>
      <c r="D129" s="5" t="s">
        <v>3230</v>
      </c>
      <c r="E129" s="5" t="s">
        <v>3196</v>
      </c>
      <c r="F129" s="5" t="s">
        <v>2542</v>
      </c>
      <c r="G129" s="5" t="s">
        <v>2943</v>
      </c>
      <c r="H129" s="5" t="s">
        <v>3353</v>
      </c>
      <c r="I129" s="6"/>
      <c r="J129" s="7"/>
      <c r="K129" s="6" t="n">
        <v>36616.0</v>
      </c>
      <c r="L129" s="6"/>
      <c r="M129" s="6" t="n">
        <v>37342.0</v>
      </c>
      <c r="N129" s="5" t="n">
        <v>30.0</v>
      </c>
      <c r="O129" s="5" t="s">
        <v>1180</v>
      </c>
      <c r="P129" s="5"/>
      <c r="Q129" s="5" t="s">
        <v>549</v>
      </c>
      <c r="R129" s="8" t="n">
        <v>28.376</v>
      </c>
      <c r="S129" s="8"/>
      <c r="T129" s="8"/>
      <c r="U129" s="8"/>
      <c r="V129" s="8"/>
      <c r="W129" s="8"/>
      <c r="X129" s="8"/>
      <c r="Y129" s="8"/>
      <c r="Z129" s="8"/>
      <c r="AA129" s="8"/>
      <c r="AB129" s="8" t="n">
        <v>0.05</v>
      </c>
      <c r="AC129" s="8" t="n">
        <v>3.82</v>
      </c>
      <c r="AD129" s="8" t="n">
        <v>3.92</v>
      </c>
      <c r="AE129" s="8" t="n">
        <v>4.03</v>
      </c>
      <c r="AF129" s="8" t="n">
        <v>4.14</v>
      </c>
      <c r="AG129" s="8" t="n">
        <v>4.25</v>
      </c>
      <c r="AH129" s="8" t="n">
        <v>4.38</v>
      </c>
      <c r="AI129" s="8" t="n">
        <v>4.47</v>
      </c>
      <c r="AJ129" s="8" t="n">
        <v>4.54</v>
      </c>
      <c r="AK129" s="8" t="n">
        <v>4.72</v>
      </c>
      <c r="AL129" s="8" t="n">
        <v>4.84</v>
      </c>
      <c r="AM129" s="8" t="n">
        <v>4.96</v>
      </c>
      <c r="AN129" s="8" t="n">
        <v>5.09</v>
      </c>
      <c r="AO129" s="8" t="n">
        <v>5.22</v>
      </c>
      <c r="AP129" s="8" t="n">
        <v>5.35</v>
      </c>
      <c r="AQ129" s="8" t="n">
        <v>5.48</v>
      </c>
      <c r="AR129" s="8" t="n">
        <v>5.62</v>
      </c>
      <c r="AS129" s="8" t="n">
        <v>5.76</v>
      </c>
      <c r="AT129" s="8" t="n">
        <v>5.9</v>
      </c>
      <c r="AU129" s="8" t="n">
        <v>6.05</v>
      </c>
      <c r="AV129" s="8" t="n">
        <v>6.2</v>
      </c>
      <c r="AW129" s="8" t="n">
        <v>6.36</v>
      </c>
      <c r="AX129" s="8" t="n">
        <v>6.52</v>
      </c>
      <c r="AY129" s="8" t="n">
        <v>6.69</v>
      </c>
      <c r="AZ129" s="8" t="n">
        <v>6.85</v>
      </c>
      <c r="BA129" s="8" t="n">
        <v>7.03</v>
      </c>
      <c r="BB129" s="8" t="n">
        <v>7.2</v>
      </c>
      <c r="BC129" s="8" t="n">
        <v>7.38</v>
      </c>
      <c r="BD129" s="8" t="n">
        <v>7.57</v>
      </c>
      <c r="BE129" s="8" t="n">
        <v>7.76</v>
      </c>
      <c r="BF129" s="8" t="n">
        <v>7.95</v>
      </c>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9">
        <f ca="1">SUM(S129:CH129)</f>
      </c>
      <c r="CJ129" s="8" t="s">
        <v>1445</v>
      </c>
      <c r="CK129" s="8" t="n">
        <v>1.0</v>
      </c>
      <c r="CL129" s="8" t="s">
        <v>1178</v>
      </c>
      <c r="CM129" s="8"/>
      <c r="CN129" s="8"/>
      <c r="CO129" s="5"/>
      <c r="CP129" s="10"/>
      <c r="CQ129" s="5"/>
      <c r="CR129" s="5"/>
      <c r="CS129" s="10"/>
      <c r="CT129" s="5"/>
      <c r="CU129" s="5"/>
      <c r="CV129" s="10"/>
      <c r="CW129" s="5"/>
      <c r="CX129" s="5"/>
      <c r="CY129" s="10"/>
      <c r="CZ129" s="5"/>
      <c r="DA129" s="5"/>
      <c r="DB129" s="5" t="s">
        <v>372</v>
      </c>
      <c r="DC129" s="10" t="s">
        <v>1039</v>
      </c>
      <c r="DD129" s="5" t="s">
        <v>2351</v>
      </c>
      <c r="DE129" s="11" t="s">
        <v>2767</v>
      </c>
      <c r="DF129" s="11" t="s">
        <v>2767</v>
      </c>
      <c r="DG129" s="5" t="s">
        <v>2767</v>
      </c>
      <c r="DH129" s="5" t="s">
        <v>2767</v>
      </c>
      <c r="DI129" s="5" t="s">
        <v>1178</v>
      </c>
      <c r="DJ129" s="5" t="s">
        <v>3184</v>
      </c>
      <c r="DK129" s="5"/>
    </row>
    <row r="130" ht="90">
      <c r="A130" s="5" t="n">
        <v>139.0</v>
      </c>
      <c r="B130" s="5" t="s">
        <v>1561</v>
      </c>
      <c r="C130" s="5" t="s">
        <v>3521</v>
      </c>
      <c r="D130" s="5" t="s">
        <v>3063</v>
      </c>
      <c r="E130" s="5" t="s">
        <v>3270</v>
      </c>
      <c r="F130" s="5" t="s">
        <v>2670</v>
      </c>
      <c r="G130" s="5" t="s">
        <v>2943</v>
      </c>
      <c r="H130" s="5" t="s">
        <v>3353</v>
      </c>
      <c r="I130" s="6"/>
      <c r="J130" s="7" t="n">
        <v>36616.0</v>
      </c>
      <c r="K130" s="6" t="n">
        <v>36616.0</v>
      </c>
      <c r="L130" s="6" t="n">
        <v>36830.0</v>
      </c>
      <c r="M130" s="6" t="n">
        <v>36831.0</v>
      </c>
      <c r="N130" s="5" t="n">
        <v>25.0</v>
      </c>
      <c r="O130" s="5"/>
      <c r="P130" s="5"/>
      <c r="Q130" s="5" t="s">
        <v>549</v>
      </c>
      <c r="R130" s="8" t="n">
        <v>1.6</v>
      </c>
      <c r="S130" s="8"/>
      <c r="T130" s="8"/>
      <c r="U130" s="8"/>
      <c r="V130" s="8"/>
      <c r="W130" s="8"/>
      <c r="X130" s="8"/>
      <c r="Y130" s="8"/>
      <c r="Z130" s="8"/>
      <c r="AA130" s="8" t="n">
        <v>0.484</v>
      </c>
      <c r="AB130" s="8" t="n">
        <v>0.727</v>
      </c>
      <c r="AC130" s="8" t="n">
        <v>0.736</v>
      </c>
      <c r="AD130" s="8" t="n">
        <v>0.746</v>
      </c>
      <c r="AE130" s="8" t="n">
        <v>0.761</v>
      </c>
      <c r="AF130" s="8" t="n">
        <v>0.771</v>
      </c>
      <c r="AG130" s="8" t="n">
        <v>0.781</v>
      </c>
      <c r="AH130" s="8" t="n">
        <v>0.795</v>
      </c>
      <c r="AI130" s="8" t="n">
        <v>0.808</v>
      </c>
      <c r="AJ130" s="8" t="n">
        <v>0.812</v>
      </c>
      <c r="AK130" s="8" t="n">
        <v>0.823</v>
      </c>
      <c r="AL130" s="8" t="n">
        <v>0.841</v>
      </c>
      <c r="AM130" s="8" t="n">
        <v>0.855</v>
      </c>
      <c r="AN130" s="8" t="n">
        <v>0.876375</v>
      </c>
      <c r="AO130" s="8" t="n">
        <v>0.898284375</v>
      </c>
      <c r="AP130" s="8" t="n">
        <v>0.920741484375</v>
      </c>
      <c r="AQ130" s="8" t="n">
        <v>0.943760021484375</v>
      </c>
      <c r="AR130" s="8" t="n">
        <v>0.967354022021484</v>
      </c>
      <c r="AS130" s="8" t="n">
        <v>0.991537872572021</v>
      </c>
      <c r="AT130" s="8" t="n">
        <v>1.01632631938632</v>
      </c>
      <c r="AU130" s="8" t="n">
        <v>1.04173447737098</v>
      </c>
      <c r="AV130" s="8" t="n">
        <v>1.06777783930525</v>
      </c>
      <c r="AW130" s="8" t="n">
        <v>1.09447228528788</v>
      </c>
      <c r="AX130" s="8" t="n">
        <v>1.12183409242008</v>
      </c>
      <c r="AY130" s="8" t="n">
        <v>1.14987994473058</v>
      </c>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9">
        <f ca="1">SUM(S130:CH130)</f>
      </c>
      <c r="CJ130" s="8" t="s">
        <v>2819</v>
      </c>
      <c r="CK130" s="8" t="n">
        <v>1.0</v>
      </c>
      <c r="CL130" s="8" t="s">
        <v>368</v>
      </c>
      <c r="CM130" s="8"/>
      <c r="CN130" s="8"/>
      <c r="CO130" s="5"/>
      <c r="CP130" s="10"/>
      <c r="CQ130" s="5"/>
      <c r="CR130" s="5"/>
      <c r="CS130" s="10"/>
      <c r="CT130" s="5"/>
      <c r="CU130" s="5"/>
      <c r="CV130" s="10"/>
      <c r="CW130" s="5"/>
      <c r="CX130" s="5"/>
      <c r="CY130" s="10"/>
      <c r="CZ130" s="5"/>
      <c r="DA130" s="5"/>
      <c r="DB130" s="5" t="s">
        <v>1816</v>
      </c>
      <c r="DC130" s="10" t="s">
        <v>2463</v>
      </c>
      <c r="DD130" s="5" t="s">
        <v>1688</v>
      </c>
      <c r="DE130" s="11" t="s">
        <v>3823</v>
      </c>
      <c r="DF130" s="11" t="s">
        <v>3823</v>
      </c>
      <c r="DG130" s="5" t="s">
        <v>3823</v>
      </c>
      <c r="DH130" s="5" t="s">
        <v>3823</v>
      </c>
      <c r="DI130" s="5" t="s">
        <v>1178</v>
      </c>
      <c r="DJ130" s="5" t="s">
        <v>2395</v>
      </c>
      <c r="DK130" s="5"/>
    </row>
    <row r="131" ht="75">
      <c r="A131" s="5" t="n">
        <v>141.0</v>
      </c>
      <c r="B131" s="5" t="s">
        <v>515</v>
      </c>
      <c r="C131" s="5" t="s">
        <v>3521</v>
      </c>
      <c r="D131" s="5" t="s">
        <v>476</v>
      </c>
      <c r="E131" s="5" t="s">
        <v>3270</v>
      </c>
      <c r="F131" s="5" t="s">
        <v>80</v>
      </c>
      <c r="G131" s="5" t="s">
        <v>3821</v>
      </c>
      <c r="H131" s="5" t="s">
        <v>3353</v>
      </c>
      <c r="I131" s="6" t="n">
        <v>36192.0</v>
      </c>
      <c r="J131" s="7" t="n">
        <v>36388.0</v>
      </c>
      <c r="K131" s="6" t="n">
        <v>36728.0</v>
      </c>
      <c r="L131" s="6" t="n">
        <v>38023.0</v>
      </c>
      <c r="M131" s="6" t="n">
        <v>36775.0</v>
      </c>
      <c r="N131" s="5" t="n">
        <v>30.0</v>
      </c>
      <c r="O131" s="5"/>
      <c r="P131" s="5"/>
      <c r="Q131" s="5" t="s">
        <v>549</v>
      </c>
      <c r="R131" s="8" t="n">
        <v>9.91</v>
      </c>
      <c r="S131" s="8"/>
      <c r="T131" s="8"/>
      <c r="U131" s="8"/>
      <c r="V131" s="8"/>
      <c r="W131" s="8"/>
      <c r="X131" s="8"/>
      <c r="Y131" s="8"/>
      <c r="Z131" s="8"/>
      <c r="AA131" s="8" t="n">
        <v>0.007412</v>
      </c>
      <c r="AB131" s="8" t="n">
        <v>0.0723</v>
      </c>
      <c r="AC131" s="8" t="n">
        <v>0.175</v>
      </c>
      <c r="AD131" s="8" t="n">
        <v>0.22</v>
      </c>
      <c r="AE131" s="8" t="n">
        <v>0.31</v>
      </c>
      <c r="AF131" s="8" t="n">
        <v>0.35</v>
      </c>
      <c r="AG131" s="8" t="n">
        <v>0.37</v>
      </c>
      <c r="AH131" s="8" t="n">
        <v>0.39</v>
      </c>
      <c r="AI131" s="8" t="n">
        <v>0.41</v>
      </c>
      <c r="AJ131" s="8" t="n">
        <v>0.41</v>
      </c>
      <c r="AK131" s="8" t="n">
        <v>0.42</v>
      </c>
      <c r="AL131" s="8" t="n">
        <v>0.47</v>
      </c>
      <c r="AM131" s="8" t="n">
        <v>0.48</v>
      </c>
      <c r="AN131" s="8" t="n">
        <v>0.49</v>
      </c>
      <c r="AO131" s="8" t="n">
        <v>0.5</v>
      </c>
      <c r="AP131" s="8" t="n">
        <v>0.51</v>
      </c>
      <c r="AQ131" s="8" t="n">
        <v>0.52</v>
      </c>
      <c r="AR131" s="8" t="n">
        <v>0.53</v>
      </c>
      <c r="AS131" s="8" t="n">
        <v>0.54</v>
      </c>
      <c r="AT131" s="8" t="n">
        <v>0.55</v>
      </c>
      <c r="AU131" s="8" t="n">
        <v>0.56</v>
      </c>
      <c r="AV131" s="8" t="n">
        <v>0.57</v>
      </c>
      <c r="AW131" s="8" t="n">
        <v>0.58</v>
      </c>
      <c r="AX131" s="8" t="n">
        <v>0.59</v>
      </c>
      <c r="AY131" s="8" t="n">
        <v>0.6</v>
      </c>
      <c r="AZ131" s="8" t="n">
        <v>0.61</v>
      </c>
      <c r="BA131" s="8" t="n">
        <v>0.62</v>
      </c>
      <c r="BB131" s="8" t="n">
        <v>0.63</v>
      </c>
      <c r="BC131" s="8" t="n">
        <v>0.64</v>
      </c>
      <c r="BD131" s="8" t="n">
        <v>0.65</v>
      </c>
      <c r="BE131" s="8" t="n">
        <v>0.66</v>
      </c>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9">
        <f ca="1">SUM(S131:CH131)</f>
      </c>
      <c r="CJ131" s="8" t="s">
        <v>2034</v>
      </c>
      <c r="CK131" s="8" t="n">
        <v>1.0</v>
      </c>
      <c r="CL131" s="8" t="s">
        <v>1732</v>
      </c>
      <c r="CM131" s="8" t="s">
        <v>3311</v>
      </c>
      <c r="CN131" s="8" t="s">
        <v>3298</v>
      </c>
      <c r="CO131" s="5" t="s">
        <v>1178</v>
      </c>
      <c r="CP131" s="10" t="s">
        <v>3298</v>
      </c>
      <c r="CQ131" s="5"/>
      <c r="CR131" s="5"/>
      <c r="CS131" s="10"/>
      <c r="CT131" s="5"/>
      <c r="CU131" s="5"/>
      <c r="CV131" s="10"/>
      <c r="CW131" s="5"/>
      <c r="CX131" s="5"/>
      <c r="CY131" s="10"/>
      <c r="CZ131" s="5"/>
      <c r="DA131" s="5"/>
      <c r="DB131" s="5" t="s">
        <v>3298</v>
      </c>
      <c r="DC131" s="10" t="s">
        <v>3298</v>
      </c>
      <c r="DD131" s="5" t="s">
        <v>3298</v>
      </c>
      <c r="DE131" s="11" t="s">
        <v>3298</v>
      </c>
      <c r="DF131" s="11" t="s">
        <v>3298</v>
      </c>
      <c r="DG131" s="5" t="s">
        <v>2552</v>
      </c>
      <c r="DH131" s="5" t="s">
        <v>1849</v>
      </c>
      <c r="DI131" s="5" t="s">
        <v>1732</v>
      </c>
      <c r="DJ131" s="5" t="s">
        <v>2306</v>
      </c>
      <c r="DK131" s="5"/>
    </row>
    <row r="132" ht="225">
      <c r="A132" s="5" t="n">
        <v>142.0</v>
      </c>
      <c r="B132" s="5" t="s">
        <v>2617</v>
      </c>
      <c r="C132" s="5" t="s">
        <v>3521</v>
      </c>
      <c r="D132" s="5" t="s">
        <v>278</v>
      </c>
      <c r="E132" s="5" t="s">
        <v>3843</v>
      </c>
      <c r="F132" s="5" t="s">
        <v>1453</v>
      </c>
      <c r="G132" s="5" t="s">
        <v>1053</v>
      </c>
      <c r="H132" s="5" t="s">
        <v>3353</v>
      </c>
      <c r="I132" s="6"/>
      <c r="J132" s="7"/>
      <c r="K132" s="6" t="n">
        <v>36735.0</v>
      </c>
      <c r="L132" s="6"/>
      <c r="M132" s="6" t="n">
        <v>37347.0</v>
      </c>
      <c r="N132" s="5" t="n">
        <v>25.0</v>
      </c>
      <c r="O132" s="5" t="s">
        <v>1180</v>
      </c>
      <c r="P132" s="5"/>
      <c r="Q132" s="5" t="s">
        <v>549</v>
      </c>
      <c r="R132" s="8" t="n">
        <v>6.36</v>
      </c>
      <c r="S132" s="8"/>
      <c r="T132" s="8"/>
      <c r="U132" s="8"/>
      <c r="V132" s="8"/>
      <c r="W132" s="8"/>
      <c r="X132" s="8"/>
      <c r="Y132" s="8"/>
      <c r="Z132" s="8"/>
      <c r="AA132" s="8"/>
      <c r="AB132" s="8"/>
      <c r="AC132" s="8" t="n">
        <v>0.73</v>
      </c>
      <c r="AD132" s="8" t="n">
        <v>0.88</v>
      </c>
      <c r="AE132" s="8" t="n">
        <v>0.79</v>
      </c>
      <c r="AF132" s="8" t="n">
        <v>0.81</v>
      </c>
      <c r="AG132" s="8" t="n">
        <v>0.99</v>
      </c>
      <c r="AH132" s="8" t="n">
        <v>0.97</v>
      </c>
      <c r="AI132" s="8" t="n">
        <v>0.99</v>
      </c>
      <c r="AJ132" s="8" t="n">
        <v>1.02</v>
      </c>
      <c r="AK132" s="8" t="n">
        <v>1.04</v>
      </c>
      <c r="AL132" s="8" t="n">
        <v>1.1</v>
      </c>
      <c r="AM132" s="8" t="n">
        <v>1.08</v>
      </c>
      <c r="AN132" s="8" t="n">
        <v>1.11</v>
      </c>
      <c r="AO132" s="8" t="n">
        <v>1.14</v>
      </c>
      <c r="AP132" s="8" t="n">
        <v>1.16</v>
      </c>
      <c r="AQ132" s="8" t="n">
        <v>1.19</v>
      </c>
      <c r="AR132" s="8" t="n">
        <v>1.22</v>
      </c>
      <c r="AS132" s="8" t="n">
        <v>1.25</v>
      </c>
      <c r="AT132" s="8" t="n">
        <v>1.28</v>
      </c>
      <c r="AU132" s="8" t="n">
        <v>1.32</v>
      </c>
      <c r="AV132" s="8" t="n">
        <v>1.35</v>
      </c>
      <c r="AW132" s="8" t="n">
        <v>1.38</v>
      </c>
      <c r="AX132" s="8" t="n">
        <v>1.42</v>
      </c>
      <c r="AY132" s="8" t="n">
        <v>1.45</v>
      </c>
      <c r="AZ132" s="8" t="n">
        <v>1.49</v>
      </c>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9">
        <f ca="1">SUM(S132:CH132)</f>
      </c>
      <c r="CJ132" s="8" t="s">
        <v>3450</v>
      </c>
      <c r="CK132" s="8" t="n">
        <v>1.0</v>
      </c>
      <c r="CL132" s="8" t="s">
        <v>1178</v>
      </c>
      <c r="CM132" s="8"/>
      <c r="CN132" s="8"/>
      <c r="CO132" s="5"/>
      <c r="CP132" s="10"/>
      <c r="CQ132" s="5"/>
      <c r="CR132" s="5"/>
      <c r="CS132" s="10"/>
      <c r="CT132" s="5"/>
      <c r="CU132" s="5"/>
      <c r="CV132" s="10"/>
      <c r="CW132" s="5"/>
      <c r="CX132" s="5"/>
      <c r="CY132" s="10"/>
      <c r="CZ132" s="5"/>
      <c r="DA132" s="5"/>
      <c r="DB132" s="5" t="s">
        <v>210</v>
      </c>
      <c r="DC132" s="10" t="s">
        <v>1780</v>
      </c>
      <c r="DD132" s="5" t="s">
        <v>1380</v>
      </c>
      <c r="DE132" s="11" t="s">
        <v>953</v>
      </c>
      <c r="DF132" s="11" t="s">
        <v>2136</v>
      </c>
      <c r="DG132" s="5" t="s">
        <v>953</v>
      </c>
      <c r="DH132" s="5" t="s">
        <v>2136</v>
      </c>
      <c r="DI132" s="5" t="s">
        <v>1178</v>
      </c>
      <c r="DJ132" s="5" t="s">
        <v>2024</v>
      </c>
      <c r="DK132" s="5"/>
    </row>
    <row r="133" ht="75">
      <c r="A133" s="5" t="n">
        <v>143.0</v>
      </c>
      <c r="B133" s="5" t="s">
        <v>2852</v>
      </c>
      <c r="C133" s="5" t="s">
        <v>3521</v>
      </c>
      <c r="D133" s="5" t="s">
        <v>1893</v>
      </c>
      <c r="E133" s="5" t="s">
        <v>3843</v>
      </c>
      <c r="F133" s="5" t="s">
        <v>3951</v>
      </c>
      <c r="G133" s="5" t="s">
        <v>2943</v>
      </c>
      <c r="H133" s="5" t="s">
        <v>3353</v>
      </c>
      <c r="I133" s="6" t="n">
        <v>35893.0</v>
      </c>
      <c r="J133" s="7" t="n">
        <v>36692.0</v>
      </c>
      <c r="K133" s="6" t="n">
        <v>36846.0</v>
      </c>
      <c r="L133" s="6" t="s">
        <v>3298</v>
      </c>
      <c r="M133" s="6" t="n">
        <v>36936.0</v>
      </c>
      <c r="N133" s="5" t="n">
        <v>20.0</v>
      </c>
      <c r="O133" s="5" t="s">
        <v>1180</v>
      </c>
      <c r="P133" s="5"/>
      <c r="Q133" s="5" t="s">
        <v>549</v>
      </c>
      <c r="R133" s="8" t="n">
        <v>118.0</v>
      </c>
      <c r="S133" s="8"/>
      <c r="T133" s="8"/>
      <c r="U133" s="8"/>
      <c r="V133" s="8"/>
      <c r="W133" s="8"/>
      <c r="X133" s="8"/>
      <c r="Y133" s="8"/>
      <c r="Z133" s="8"/>
      <c r="AA133" s="8" t="n">
        <v>1.4</v>
      </c>
      <c r="AB133" s="8" t="n">
        <v>11.1</v>
      </c>
      <c r="AC133" s="8" t="n">
        <v>11.3</v>
      </c>
      <c r="AD133" s="8" t="n">
        <v>11.7</v>
      </c>
      <c r="AE133" s="8" t="n">
        <v>11.9</v>
      </c>
      <c r="AF133" s="8" t="n">
        <v>12.1</v>
      </c>
      <c r="AG133" s="8" t="n">
        <v>12.7</v>
      </c>
      <c r="AH133" s="8" t="n">
        <v>13.6</v>
      </c>
      <c r="AI133" s="8" t="n">
        <v>14.3</v>
      </c>
      <c r="AJ133" s="8" t="n">
        <v>16.4</v>
      </c>
      <c r="AK133" s="8" t="n">
        <v>16.9</v>
      </c>
      <c r="AL133" s="8" t="n">
        <v>16.8</v>
      </c>
      <c r="AM133" s="8" t="n">
        <v>18.4</v>
      </c>
      <c r="AN133" s="8" t="n">
        <v>18.9</v>
      </c>
      <c r="AO133" s="8" t="n">
        <v>19.5</v>
      </c>
      <c r="AP133" s="8" t="n">
        <v>20.1</v>
      </c>
      <c r="AQ133" s="8" t="n">
        <v>20.7</v>
      </c>
      <c r="AR133" s="8" t="n">
        <v>21.3</v>
      </c>
      <c r="AS133" s="8" t="n">
        <v>22.0</v>
      </c>
      <c r="AT133" s="8" t="n">
        <v>22.6</v>
      </c>
      <c r="AU133" s="8" t="n">
        <v>20.3</v>
      </c>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9">
        <f ca="1">SUM(S133:CH133)</f>
      </c>
      <c r="CJ133" s="8" t="s">
        <v>2948</v>
      </c>
      <c r="CK133" s="8" t="n">
        <v>1.0</v>
      </c>
      <c r="CL133" s="8" t="s">
        <v>1178</v>
      </c>
      <c r="CM133" s="8"/>
      <c r="CN133" s="8"/>
      <c r="CO133" s="5"/>
      <c r="CP133" s="10"/>
      <c r="CQ133" s="5"/>
      <c r="CR133" s="5"/>
      <c r="CS133" s="10"/>
      <c r="CT133" s="5"/>
      <c r="CU133" s="5"/>
      <c r="CV133" s="10"/>
      <c r="CW133" s="5"/>
      <c r="CX133" s="5"/>
      <c r="CY133" s="10"/>
      <c r="CZ133" s="5"/>
      <c r="DA133" s="5"/>
      <c r="DB133" s="5" t="s">
        <v>3172</v>
      </c>
      <c r="DC133" s="10" t="s">
        <v>1637</v>
      </c>
      <c r="DD133" s="5" t="s">
        <v>780</v>
      </c>
      <c r="DE133" s="11" t="s">
        <v>3298</v>
      </c>
      <c r="DF133" s="11" t="s">
        <v>3298</v>
      </c>
      <c r="DG133" s="5" t="s">
        <v>3298</v>
      </c>
      <c r="DH133" s="5" t="s">
        <v>3298</v>
      </c>
      <c r="DI133" s="5" t="s">
        <v>1178</v>
      </c>
      <c r="DJ133" s="5" t="s">
        <v>3857</v>
      </c>
      <c r="DK133" s="5"/>
    </row>
    <row r="134" ht="270">
      <c r="A134" s="5" t="n">
        <v>144.0</v>
      </c>
      <c r="B134" s="5" t="s">
        <v>2474</v>
      </c>
      <c r="C134" s="5" t="s">
        <v>3521</v>
      </c>
      <c r="D134" s="5" t="s">
        <v>525</v>
      </c>
      <c r="E134" s="5" t="s">
        <v>3843</v>
      </c>
      <c r="F134" s="5" t="s">
        <v>865</v>
      </c>
      <c r="G134" s="5" t="s">
        <v>904</v>
      </c>
      <c r="H134" s="5" t="s">
        <v>2319</v>
      </c>
      <c r="I134" s="6" t="n">
        <v>35977.0</v>
      </c>
      <c r="J134" s="7" t="n">
        <v>36526.0</v>
      </c>
      <c r="K134" s="6" t="n">
        <v>36979.0</v>
      </c>
      <c r="L134" s="6"/>
      <c r="M134" s="6"/>
      <c r="N134" s="5" t="n">
        <v>25.0</v>
      </c>
      <c r="O134" s="5" t="s">
        <v>1180</v>
      </c>
      <c r="P134" s="5"/>
      <c r="Q134" s="5" t="s">
        <v>549</v>
      </c>
      <c r="R134" s="8" t="n">
        <v>16.9</v>
      </c>
      <c r="S134" s="8"/>
      <c r="T134" s="8"/>
      <c r="U134" s="8"/>
      <c r="V134" s="8"/>
      <c r="W134" s="8"/>
      <c r="X134" s="8"/>
      <c r="Y134" s="8"/>
      <c r="Z134" s="8"/>
      <c r="AA134" s="8"/>
      <c r="AB134" s="8"/>
      <c r="AC134" s="8"/>
      <c r="AD134" s="8" t="n">
        <v>2.1</v>
      </c>
      <c r="AE134" s="8" t="n">
        <v>2.1</v>
      </c>
      <c r="AF134" s="8" t="n">
        <v>2.2</v>
      </c>
      <c r="AG134" s="8" t="n">
        <v>2.2</v>
      </c>
      <c r="AH134" s="8" t="n">
        <v>2.3</v>
      </c>
      <c r="AI134" s="8" t="n">
        <v>2.3</v>
      </c>
      <c r="AJ134" s="8" t="n">
        <v>2.4</v>
      </c>
      <c r="AK134" s="8" t="n">
        <v>2.5</v>
      </c>
      <c r="AL134" s="8" t="n">
        <v>2.5</v>
      </c>
      <c r="AM134" s="8" t="n">
        <v>2.6</v>
      </c>
      <c r="AN134" s="8" t="n">
        <v>2.6</v>
      </c>
      <c r="AO134" s="8" t="n">
        <v>2.7</v>
      </c>
      <c r="AP134" s="8" t="n">
        <v>2.8</v>
      </c>
      <c r="AQ134" s="8" t="n">
        <v>2.8</v>
      </c>
      <c r="AR134" s="8" t="n">
        <v>2.9</v>
      </c>
      <c r="AS134" s="8" t="n">
        <v>3.0</v>
      </c>
      <c r="AT134" s="8" t="n">
        <v>3.0</v>
      </c>
      <c r="AU134" s="8" t="n">
        <v>3.0</v>
      </c>
      <c r="AV134" s="8" t="n">
        <v>3.2</v>
      </c>
      <c r="AW134" s="8" t="n">
        <v>3.2</v>
      </c>
      <c r="AX134" s="8" t="n">
        <v>3.3</v>
      </c>
      <c r="AY134" s="8" t="n">
        <v>3.4</v>
      </c>
      <c r="AZ134" s="8" t="n">
        <v>3.5</v>
      </c>
      <c r="BA134" s="8" t="n">
        <v>3.6</v>
      </c>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9">
        <f ca="1">SUM(S134:CH134)</f>
      </c>
      <c r="CJ134" s="8" t="s">
        <v>3189</v>
      </c>
      <c r="CK134" s="8" t="n">
        <v>1.0</v>
      </c>
      <c r="CL134" s="8" t="s">
        <v>1178</v>
      </c>
      <c r="CM134" s="8"/>
      <c r="CN134" s="8"/>
      <c r="CO134" s="5"/>
      <c r="CP134" s="10"/>
      <c r="CQ134" s="5"/>
      <c r="CR134" s="5"/>
      <c r="CS134" s="10"/>
      <c r="CT134" s="5"/>
      <c r="CU134" s="5"/>
      <c r="CV134" s="10"/>
      <c r="CW134" s="5"/>
      <c r="CX134" s="5"/>
      <c r="CY134" s="10"/>
      <c r="CZ134" s="5"/>
      <c r="DA134" s="5"/>
      <c r="DB134" s="5" t="s">
        <v>3758</v>
      </c>
      <c r="DC134" s="10" t="s">
        <v>2019</v>
      </c>
      <c r="DD134" s="5" t="s">
        <v>1578</v>
      </c>
      <c r="DE134" s="11" t="s">
        <v>2894</v>
      </c>
      <c r="DF134" s="11" t="s">
        <v>2894</v>
      </c>
      <c r="DG134" s="5" t="s">
        <v>2894</v>
      </c>
      <c r="DH134" s="5" t="s">
        <v>2894</v>
      </c>
      <c r="DI134" s="5" t="s">
        <v>1178</v>
      </c>
      <c r="DJ134" s="5" t="s">
        <v>2024</v>
      </c>
      <c r="DK134" s="5"/>
    </row>
    <row r="135" ht="135">
      <c r="A135" s="5" t="n">
        <v>145.0</v>
      </c>
      <c r="B135" s="5" t="s">
        <v>2701</v>
      </c>
      <c r="C135" s="5" t="s">
        <v>3521</v>
      </c>
      <c r="D135" s="5" t="s">
        <v>3571</v>
      </c>
      <c r="E135" s="5" t="s">
        <v>3843</v>
      </c>
      <c r="F135" s="5" t="s">
        <v>2374</v>
      </c>
      <c r="G135" s="5" t="s">
        <v>904</v>
      </c>
      <c r="H135" s="5" t="s">
        <v>3353</v>
      </c>
      <c r="I135" s="6"/>
      <c r="J135" s="7"/>
      <c r="K135" s="6" t="n">
        <v>37004.0</v>
      </c>
      <c r="L135" s="6" t="n">
        <v>37771.0</v>
      </c>
      <c r="M135" s="6" t="n">
        <v>37004.0</v>
      </c>
      <c r="N135" s="5" t="n">
        <v>27.0</v>
      </c>
      <c r="O135" s="5" t="s">
        <v>1180</v>
      </c>
      <c r="P135" s="5"/>
      <c r="Q135" s="5" t="s">
        <v>549</v>
      </c>
      <c r="R135" s="8" t="n">
        <v>12.26</v>
      </c>
      <c r="S135" s="8"/>
      <c r="T135" s="8"/>
      <c r="U135" s="8"/>
      <c r="V135" s="8"/>
      <c r="W135" s="8"/>
      <c r="X135" s="8"/>
      <c r="Y135" s="8"/>
      <c r="Z135" s="8"/>
      <c r="AA135" s="8"/>
      <c r="AB135" s="8" t="n">
        <v>0.71</v>
      </c>
      <c r="AC135" s="8" t="n">
        <v>1.27</v>
      </c>
      <c r="AD135" s="8" t="n">
        <v>1.51</v>
      </c>
      <c r="AE135" s="8" t="n">
        <v>1.42</v>
      </c>
      <c r="AF135" s="8" t="n">
        <v>1.57</v>
      </c>
      <c r="AG135" s="8" t="n">
        <v>1.59</v>
      </c>
      <c r="AH135" s="8" t="n">
        <v>1.61</v>
      </c>
      <c r="AI135" s="8" t="n">
        <v>1.63</v>
      </c>
      <c r="AJ135" s="8" t="n">
        <v>1.66</v>
      </c>
      <c r="AK135" s="8" t="n">
        <v>1.68</v>
      </c>
      <c r="AL135" s="8" t="n">
        <v>1.7</v>
      </c>
      <c r="AM135" s="8" t="n">
        <v>1.73</v>
      </c>
      <c r="AN135" s="8" t="n">
        <v>1.75</v>
      </c>
      <c r="AO135" s="8" t="n">
        <v>1.78</v>
      </c>
      <c r="AP135" s="8" t="n">
        <v>1.81</v>
      </c>
      <c r="AQ135" s="8" t="n">
        <v>1.83</v>
      </c>
      <c r="AR135" s="8" t="n">
        <v>1.86</v>
      </c>
      <c r="AS135" s="8" t="n">
        <v>1.89</v>
      </c>
      <c r="AT135" s="8" t="n">
        <v>1.92</v>
      </c>
      <c r="AU135" s="8" t="n">
        <v>1.95</v>
      </c>
      <c r="AV135" s="8" t="n">
        <v>1.98</v>
      </c>
      <c r="AW135" s="8" t="n">
        <v>2.01</v>
      </c>
      <c r="AX135" s="8" t="n">
        <v>2.05</v>
      </c>
      <c r="AY135" s="8" t="n">
        <v>2.08</v>
      </c>
      <c r="AZ135" s="8" t="n">
        <v>2.11</v>
      </c>
      <c r="BA135" s="8" t="n">
        <v>2.15</v>
      </c>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9">
        <f ca="1">SUM(S135:CH135)</f>
      </c>
      <c r="CJ135" s="8" t="s">
        <v>3531</v>
      </c>
      <c r="CK135" s="8" t="n">
        <v>0.5</v>
      </c>
      <c r="CL135" s="8" t="s">
        <v>1178</v>
      </c>
      <c r="CM135" s="8" t="s">
        <v>2873</v>
      </c>
      <c r="CN135" s="8" t="n">
        <v>0.5</v>
      </c>
      <c r="CO135" s="5"/>
      <c r="CP135" s="10"/>
      <c r="CQ135" s="5"/>
      <c r="CR135" s="5"/>
      <c r="CS135" s="10"/>
      <c r="CT135" s="5"/>
      <c r="CU135" s="5"/>
      <c r="CV135" s="10"/>
      <c r="CW135" s="5"/>
      <c r="CX135" s="5"/>
      <c r="CY135" s="10"/>
      <c r="CZ135" s="5"/>
      <c r="DA135" s="5"/>
      <c r="DB135" s="5" t="s">
        <v>337</v>
      </c>
      <c r="DC135" s="10" t="s">
        <v>2205</v>
      </c>
      <c r="DD135" s="5" t="s">
        <v>3969</v>
      </c>
      <c r="DE135" s="11" t="s">
        <v>2136</v>
      </c>
      <c r="DF135" s="11" t="s">
        <v>2136</v>
      </c>
      <c r="DG135" s="5" t="s">
        <v>2136</v>
      </c>
      <c r="DH135" s="5" t="s">
        <v>2136</v>
      </c>
      <c r="DI135" s="5" t="s">
        <v>1178</v>
      </c>
      <c r="DJ135" s="5" t="s">
        <v>3857</v>
      </c>
      <c r="DK135" s="5"/>
    </row>
    <row r="136" ht="75">
      <c r="A136" s="5" t="n">
        <v>146.0</v>
      </c>
      <c r="B136" s="5" t="s">
        <v>2960</v>
      </c>
      <c r="C136" s="5" t="s">
        <v>3521</v>
      </c>
      <c r="D136" s="5" t="s">
        <v>3952</v>
      </c>
      <c r="E136" s="5" t="s">
        <v>3196</v>
      </c>
      <c r="F136" s="5" t="s">
        <v>422</v>
      </c>
      <c r="G136" s="5" t="s">
        <v>3957</v>
      </c>
      <c r="H136" s="5" t="s">
        <v>3353</v>
      </c>
      <c r="I136" s="6"/>
      <c r="J136" s="7"/>
      <c r="K136" s="6" t="n">
        <v>36981.0</v>
      </c>
      <c r="L136" s="6" t="n">
        <v>40634.0</v>
      </c>
      <c r="M136" s="6" t="n">
        <v>40634.0</v>
      </c>
      <c r="N136" s="5" t="n">
        <v>25.0</v>
      </c>
      <c r="O136" s="5" t="s">
        <v>1180</v>
      </c>
      <c r="P136" s="5"/>
      <c r="Q136" s="5" t="s">
        <v>549</v>
      </c>
      <c r="R136" s="8" t="n">
        <v>9.722</v>
      </c>
      <c r="S136" s="8"/>
      <c r="T136" s="8"/>
      <c r="U136" s="8"/>
      <c r="V136" s="8"/>
      <c r="W136" s="8"/>
      <c r="X136" s="8"/>
      <c r="Y136" s="8"/>
      <c r="Z136" s="8"/>
      <c r="AA136" s="8"/>
      <c r="AB136" s="8"/>
      <c r="AC136" s="8" t="n">
        <v>1.29</v>
      </c>
      <c r="AD136" s="8" t="n">
        <v>1.548</v>
      </c>
      <c r="AE136" s="8" t="n">
        <v>1.648</v>
      </c>
      <c r="AF136" s="8" t="n">
        <v>1.697</v>
      </c>
      <c r="AG136" s="8" t="n">
        <v>1.755</v>
      </c>
      <c r="AH136" s="8" t="n">
        <v>1.802</v>
      </c>
      <c r="AI136" s="8" t="n">
        <v>1.882</v>
      </c>
      <c r="AJ136" s="8" t="n">
        <v>1.851</v>
      </c>
      <c r="AK136" s="8" t="n">
        <v>1.917</v>
      </c>
      <c r="AL136" s="8" t="n">
        <v>2.013</v>
      </c>
      <c r="AM136" s="8" t="n">
        <v>2.108</v>
      </c>
      <c r="AN136" s="8" t="n">
        <v>2.16</v>
      </c>
      <c r="AO136" s="8" t="n">
        <v>2.214</v>
      </c>
      <c r="AP136" s="8" t="n">
        <v>2.27</v>
      </c>
      <c r="AQ136" s="8" t="n">
        <v>2.326</v>
      </c>
      <c r="AR136" s="8" t="n">
        <v>2.385</v>
      </c>
      <c r="AS136" s="8" t="n">
        <v>2.444</v>
      </c>
      <c r="AT136" s="8" t="n">
        <v>2.505</v>
      </c>
      <c r="AU136" s="8" t="n">
        <v>2.568</v>
      </c>
      <c r="AV136" s="8" t="n">
        <v>2.632</v>
      </c>
      <c r="AW136" s="8" t="n">
        <v>2.698</v>
      </c>
      <c r="AX136" s="8" t="n">
        <v>2.765</v>
      </c>
      <c r="AY136" s="8" t="n">
        <v>2.835</v>
      </c>
      <c r="AZ136" s="8" t="n">
        <v>2.905</v>
      </c>
      <c r="BA136" s="8" t="n">
        <v>2.978</v>
      </c>
      <c r="BB136" s="8" t="n">
        <v>1.636</v>
      </c>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9">
        <f ca="1">SUM(S136:CH136)</f>
      </c>
      <c r="CJ136" s="8" t="s">
        <v>1679</v>
      </c>
      <c r="CK136" s="8" t="n">
        <v>1.0</v>
      </c>
      <c r="CL136" s="8" t="s">
        <v>1178</v>
      </c>
      <c r="CM136" s="8"/>
      <c r="CN136" s="8"/>
      <c r="CO136" s="5"/>
      <c r="CP136" s="10"/>
      <c r="CQ136" s="5"/>
      <c r="CR136" s="5"/>
      <c r="CS136" s="10"/>
      <c r="CT136" s="5"/>
      <c r="CU136" s="5"/>
      <c r="CV136" s="10"/>
      <c r="CW136" s="5"/>
      <c r="CX136" s="5"/>
      <c r="CY136" s="10"/>
      <c r="CZ136" s="5"/>
      <c r="DA136" s="5"/>
      <c r="DB136" s="5"/>
      <c r="DC136" s="10"/>
      <c r="DD136" s="5"/>
      <c r="DE136" s="11"/>
      <c r="DF136" s="11"/>
      <c r="DG136" s="5"/>
      <c r="DH136" s="5"/>
      <c r="DI136" s="5" t="s">
        <v>1178</v>
      </c>
      <c r="DJ136" s="5" t="s">
        <v>2306</v>
      </c>
      <c r="DK136" s="5" t="s">
        <v>635</v>
      </c>
    </row>
    <row r="137" ht="135">
      <c r="A137" s="5" t="n">
        <v>148.0</v>
      </c>
      <c r="B137" s="5" t="s">
        <v>2531</v>
      </c>
      <c r="C137" s="5" t="s">
        <v>3521</v>
      </c>
      <c r="D137" s="5" t="s">
        <v>2226</v>
      </c>
      <c r="E137" s="5" t="s">
        <v>3196</v>
      </c>
      <c r="F137" s="5" t="s">
        <v>821</v>
      </c>
      <c r="G137" s="5" t="s">
        <v>1124</v>
      </c>
      <c r="H137" s="5" t="s">
        <v>3353</v>
      </c>
      <c r="I137" s="6"/>
      <c r="J137" s="7"/>
      <c r="K137" s="6" t="n">
        <v>37342.0</v>
      </c>
      <c r="L137" s="6" t="n">
        <v>38241.0</v>
      </c>
      <c r="M137" s="6" t="n">
        <v>38248.0</v>
      </c>
      <c r="N137" s="5" t="n">
        <v>25.0</v>
      </c>
      <c r="O137" s="5" t="s">
        <v>1180</v>
      </c>
      <c r="P137" s="5" t="s">
        <v>549</v>
      </c>
      <c r="Q137" s="5" t="s">
        <v>549</v>
      </c>
      <c r="R137" s="8" t="n">
        <v>7.997</v>
      </c>
      <c r="S137" s="8"/>
      <c r="T137" s="8"/>
      <c r="U137" s="8"/>
      <c r="V137" s="8"/>
      <c r="W137" s="8"/>
      <c r="X137" s="8"/>
      <c r="Y137" s="8"/>
      <c r="Z137" s="8"/>
      <c r="AA137" s="8"/>
      <c r="AB137" s="8"/>
      <c r="AC137" s="8"/>
      <c r="AD137" s="8"/>
      <c r="AE137" s="8" t="n">
        <v>0.620579747602</v>
      </c>
      <c r="AF137" s="8" t="n">
        <v>1.3655822</v>
      </c>
      <c r="AG137" s="8" t="n">
        <v>1.3232682</v>
      </c>
      <c r="AH137" s="8" t="n">
        <v>1.365804</v>
      </c>
      <c r="AI137" s="8" t="n">
        <v>1.400614</v>
      </c>
      <c r="AJ137" s="8" t="n">
        <v>1.396995</v>
      </c>
      <c r="AK137" s="8" t="n">
        <v>1.4111675</v>
      </c>
      <c r="AL137" s="8" t="n">
        <v>1.433161</v>
      </c>
      <c r="AM137" s="8" t="n">
        <v>1.46292085</v>
      </c>
      <c r="AN137" s="8" t="n">
        <v>1.4935734955</v>
      </c>
      <c r="AO137" s="8" t="n">
        <v>1.525145720365</v>
      </c>
      <c r="AP137" s="8" t="n">
        <v>1.55766511197595</v>
      </c>
      <c r="AQ137" s="8" t="n">
        <v>1.59116008533523</v>
      </c>
      <c r="AR137" s="8" t="n">
        <v>1.62565990789529</v>
      </c>
      <c r="AS137" s="8" t="n">
        <v>1.66119472513214</v>
      </c>
      <c r="AT137" s="8" t="n">
        <v>1.69779558688611</v>
      </c>
      <c r="AU137" s="8" t="n">
        <v>1.73549447449269</v>
      </c>
      <c r="AV137" s="8" t="n">
        <v>1.77432432872747</v>
      </c>
      <c r="AW137" s="8" t="n">
        <v>1.8143190785893</v>
      </c>
      <c r="AX137" s="8" t="n">
        <v>1.85551367094698</v>
      </c>
      <c r="AY137" s="8" t="n">
        <v>1.89794410107539</v>
      </c>
      <c r="AZ137" s="8" t="n">
        <v>1.94164744410765</v>
      </c>
      <c r="BA137" s="8" t="n">
        <v>1.98666188743088</v>
      </c>
      <c r="BB137" s="8" t="n">
        <v>2.0330267640538</v>
      </c>
      <c r="BC137" s="8" t="n">
        <v>2.08078258697542</v>
      </c>
      <c r="BD137" s="8" t="n">
        <v>0.988306583247291</v>
      </c>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9">
        <f ca="1">SUM(S137:CH137)</f>
      </c>
      <c r="CJ137" s="8" t="s">
        <v>1654</v>
      </c>
      <c r="CK137" s="8" t="n">
        <v>1.0</v>
      </c>
      <c r="CL137" s="8" t="s">
        <v>1732</v>
      </c>
      <c r="CM137" s="8" t="s">
        <v>20</v>
      </c>
      <c r="CN137" s="8" t="s">
        <v>20</v>
      </c>
      <c r="CO137" s="5" t="s">
        <v>1732</v>
      </c>
      <c r="CP137" s="10"/>
      <c r="CQ137" s="5"/>
      <c r="CR137" s="5"/>
      <c r="CS137" s="10"/>
      <c r="CT137" s="5"/>
      <c r="CU137" s="5"/>
      <c r="CV137" s="10"/>
      <c r="CW137" s="5"/>
      <c r="CX137" s="5"/>
      <c r="CY137" s="10"/>
      <c r="CZ137" s="5"/>
      <c r="DA137" s="5"/>
      <c r="DB137" s="5" t="s">
        <v>1416</v>
      </c>
      <c r="DC137" s="10" t="s">
        <v>309</v>
      </c>
      <c r="DD137" s="5" t="s">
        <v>2557</v>
      </c>
      <c r="DE137" s="11" t="s">
        <v>1416</v>
      </c>
      <c r="DF137" s="11" t="s">
        <v>862</v>
      </c>
      <c r="DG137" s="5" t="s">
        <v>2896</v>
      </c>
      <c r="DH137" s="5" t="s">
        <v>862</v>
      </c>
      <c r="DI137" s="5" t="s">
        <v>1178</v>
      </c>
      <c r="DJ137" s="5" t="s">
        <v>2766</v>
      </c>
      <c r="DK137" s="5" t="n">
        <v>220.0</v>
      </c>
    </row>
    <row r="138" ht="75">
      <c r="A138" s="5" t="n">
        <v>149.0</v>
      </c>
      <c r="B138" s="5" t="s">
        <v>2571</v>
      </c>
      <c r="C138" s="5" t="s">
        <v>3521</v>
      </c>
      <c r="D138" s="5" t="s">
        <v>2298</v>
      </c>
      <c r="E138" s="5" t="s">
        <v>3196</v>
      </c>
      <c r="F138" s="5" t="s">
        <v>3185</v>
      </c>
      <c r="G138" s="5" t="s">
        <v>1124</v>
      </c>
      <c r="H138" s="5" t="s">
        <v>3353</v>
      </c>
      <c r="I138" s="6"/>
      <c r="J138" s="7"/>
      <c r="K138" s="6" t="n">
        <v>37343.0</v>
      </c>
      <c r="L138" s="6" t="n">
        <v>37894.0</v>
      </c>
      <c r="M138" s="6" t="n">
        <v>37895.0</v>
      </c>
      <c r="N138" s="5" t="n">
        <v>25.0</v>
      </c>
      <c r="O138" s="5" t="s">
        <v>1180</v>
      </c>
      <c r="P138" s="5"/>
      <c r="Q138" s="5" t="s">
        <v>549</v>
      </c>
      <c r="R138" s="8" t="n">
        <v>16.447</v>
      </c>
      <c r="S138" s="8"/>
      <c r="T138" s="8"/>
      <c r="U138" s="8"/>
      <c r="V138" s="8"/>
      <c r="W138" s="8"/>
      <c r="X138" s="8"/>
      <c r="Y138" s="8"/>
      <c r="Z138" s="8"/>
      <c r="AA138" s="8"/>
      <c r="AB138" s="8"/>
      <c r="AC138" s="8"/>
      <c r="AD138" s="8" t="n">
        <v>0.497</v>
      </c>
      <c r="AE138" s="8" t="n">
        <v>1.111</v>
      </c>
      <c r="AF138" s="8" t="n">
        <v>1.127675</v>
      </c>
      <c r="AG138" s="8" t="n">
        <v>1.144766875</v>
      </c>
      <c r="AH138" s="8" t="n">
        <v>1.162286046875</v>
      </c>
      <c r="AI138" s="8" t="n">
        <v>1.18024319804687</v>
      </c>
      <c r="AJ138" s="8" t="n">
        <v>1.19864927799805</v>
      </c>
      <c r="AK138" s="8" t="n">
        <v>1.217515509948</v>
      </c>
      <c r="AL138" s="8" t="n">
        <v>1.2368533976967</v>
      </c>
      <c r="AM138" s="8" t="n">
        <v>1.25667473263912</v>
      </c>
      <c r="AN138" s="8" t="n">
        <v>1.27699160095509</v>
      </c>
      <c r="AO138" s="8" t="n">
        <v>1.29781639097897</v>
      </c>
      <c r="AP138" s="8" t="n">
        <v>1.31916180075344</v>
      </c>
      <c r="AQ138" s="8" t="n">
        <v>1.34104084577228</v>
      </c>
      <c r="AR138" s="8" t="n">
        <v>1.36346686691659</v>
      </c>
      <c r="AS138" s="8" t="n">
        <v>1.3864535385895</v>
      </c>
      <c r="AT138" s="8" t="n">
        <v>1.41001487705424</v>
      </c>
      <c r="AU138" s="8" t="n">
        <v>1.4341652489806</v>
      </c>
      <c r="AV138" s="8" t="n">
        <v>1.45891938020511</v>
      </c>
      <c r="AW138" s="8" t="n">
        <v>1.48429236471024</v>
      </c>
      <c r="AX138" s="8" t="n">
        <v>1.51029967382799</v>
      </c>
      <c r="AY138" s="8" t="n">
        <v>1.53695716567369</v>
      </c>
      <c r="AZ138" s="8" t="n">
        <v>1.56428109481554</v>
      </c>
      <c r="BA138" s="8" t="n">
        <v>1.59228812218592</v>
      </c>
      <c r="BB138" s="8" t="n">
        <v>1.62099532524057</v>
      </c>
      <c r="BC138" s="8" t="n">
        <v>0.687675086821494</v>
      </c>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9">
        <f ca="1">SUM(S138:CH138)</f>
      </c>
      <c r="CJ138" s="8" t="s">
        <v>3802</v>
      </c>
      <c r="CK138" s="8" t="n">
        <v>1.0</v>
      </c>
      <c r="CL138" s="8"/>
      <c r="CM138" s="8"/>
      <c r="CN138" s="8"/>
      <c r="CO138" s="5"/>
      <c r="CP138" s="10"/>
      <c r="CQ138" s="5"/>
      <c r="CR138" s="5"/>
      <c r="CS138" s="10"/>
      <c r="CT138" s="5"/>
      <c r="CU138" s="5"/>
      <c r="CV138" s="10"/>
      <c r="CW138" s="5"/>
      <c r="CX138" s="5"/>
      <c r="CY138" s="10"/>
      <c r="CZ138" s="5"/>
      <c r="DA138" s="5"/>
      <c r="DB138" s="5" t="s">
        <v>3802</v>
      </c>
      <c r="DC138" s="10" t="s">
        <v>3779</v>
      </c>
      <c r="DD138" s="5" t="s">
        <v>1123</v>
      </c>
      <c r="DE138" s="11" t="s">
        <v>3802</v>
      </c>
      <c r="DF138" s="11" t="s">
        <v>3802</v>
      </c>
      <c r="DG138" s="5" t="s">
        <v>3802</v>
      </c>
      <c r="DH138" s="5" t="s">
        <v>3802</v>
      </c>
      <c r="DI138" s="5" t="s">
        <v>1178</v>
      </c>
      <c r="DJ138" s="5" t="s">
        <v>2766</v>
      </c>
      <c r="DK138" s="5" t="n">
        <v>21.0</v>
      </c>
    </row>
    <row r="139" ht="390">
      <c r="A139" s="5" t="n">
        <v>151.0</v>
      </c>
      <c r="B139" s="5" t="s">
        <v>3399</v>
      </c>
      <c r="C139" s="5" t="s">
        <v>3521</v>
      </c>
      <c r="D139" s="5" t="s">
        <v>885</v>
      </c>
      <c r="E139" s="5" t="s">
        <v>3843</v>
      </c>
      <c r="F139" s="5" t="s">
        <v>1799</v>
      </c>
      <c r="G139" s="5" t="s">
        <v>1124</v>
      </c>
      <c r="H139" s="5" t="s">
        <v>3353</v>
      </c>
      <c r="I139" s="6"/>
      <c r="J139" s="7"/>
      <c r="K139" s="6" t="n">
        <v>37407.0</v>
      </c>
      <c r="L139" s="6" t="s">
        <v>3298</v>
      </c>
      <c r="M139" s="6" t="n">
        <v>37712.0</v>
      </c>
      <c r="N139" s="5" t="n">
        <v>30.0</v>
      </c>
      <c r="O139" s="5" t="s">
        <v>1180</v>
      </c>
      <c r="P139" s="5"/>
      <c r="Q139" s="5" t="s">
        <v>549</v>
      </c>
      <c r="R139" s="8" t="n">
        <v>5.562</v>
      </c>
      <c r="S139" s="8"/>
      <c r="T139" s="8"/>
      <c r="U139" s="8"/>
      <c r="V139" s="8"/>
      <c r="W139" s="8"/>
      <c r="X139" s="8"/>
      <c r="Y139" s="8"/>
      <c r="Z139" s="8"/>
      <c r="AA139" s="8"/>
      <c r="AB139" s="8"/>
      <c r="AC139" s="8"/>
      <c r="AD139" s="8" t="n">
        <v>0.55</v>
      </c>
      <c r="AE139" s="8" t="n">
        <v>0.58</v>
      </c>
      <c r="AF139" s="8" t="n">
        <v>0.59</v>
      </c>
      <c r="AG139" s="8" t="n">
        <v>0.6</v>
      </c>
      <c r="AH139" s="8" t="n">
        <v>0.61</v>
      </c>
      <c r="AI139" s="8" t="n">
        <v>0.61</v>
      </c>
      <c r="AJ139" s="8" t="n">
        <v>0.62</v>
      </c>
      <c r="AK139" s="8" t="n">
        <v>0.63</v>
      </c>
      <c r="AL139" s="8" t="n">
        <v>0.64</v>
      </c>
      <c r="AM139" s="8" t="n">
        <v>0.65</v>
      </c>
      <c r="AN139" s="8" t="n">
        <v>0.66</v>
      </c>
      <c r="AO139" s="8" t="n">
        <v>0.66</v>
      </c>
      <c r="AP139" s="8" t="n">
        <v>0.67</v>
      </c>
      <c r="AQ139" s="8" t="n">
        <v>0.68</v>
      </c>
      <c r="AR139" s="8" t="n">
        <v>0.69</v>
      </c>
      <c r="AS139" s="8" t="n">
        <v>0.7</v>
      </c>
      <c r="AT139" s="8" t="n">
        <v>0.71</v>
      </c>
      <c r="AU139" s="8" t="n">
        <v>0.72</v>
      </c>
      <c r="AV139" s="8" t="n">
        <v>0.73</v>
      </c>
      <c r="AW139" s="8" t="n">
        <v>0.74</v>
      </c>
      <c r="AX139" s="8" t="n">
        <v>0.76</v>
      </c>
      <c r="AY139" s="8" t="n">
        <v>0.77</v>
      </c>
      <c r="AZ139" s="8" t="n">
        <v>0.78</v>
      </c>
      <c r="BA139" s="8" t="n">
        <v>0.79</v>
      </c>
      <c r="BB139" s="8" t="n">
        <v>0.8</v>
      </c>
      <c r="BC139" s="8" t="n">
        <v>0.82</v>
      </c>
      <c r="BD139" s="8" t="n">
        <v>0.83</v>
      </c>
      <c r="BE139" s="8" t="n">
        <v>0.84</v>
      </c>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9">
        <f ca="1">SUM(S139:CH139)</f>
      </c>
      <c r="CJ139" s="8" t="s">
        <v>2424</v>
      </c>
      <c r="CK139" s="8" t="n">
        <v>1.0</v>
      </c>
      <c r="CL139" s="8" t="s">
        <v>1732</v>
      </c>
      <c r="CM139" s="8"/>
      <c r="CN139" s="8"/>
      <c r="CO139" s="5"/>
      <c r="CP139" s="10"/>
      <c r="CQ139" s="5"/>
      <c r="CR139" s="5"/>
      <c r="CS139" s="10"/>
      <c r="CT139" s="5"/>
      <c r="CU139" s="5"/>
      <c r="CV139" s="10"/>
      <c r="CW139" s="5"/>
      <c r="CX139" s="5"/>
      <c r="CY139" s="10"/>
      <c r="CZ139" s="5"/>
      <c r="DA139" s="5"/>
      <c r="DB139" s="5" t="s">
        <v>1957</v>
      </c>
      <c r="DC139" s="10" t="s">
        <v>281</v>
      </c>
      <c r="DD139" s="5" t="s">
        <v>75</v>
      </c>
      <c r="DE139" s="11" t="s">
        <v>2424</v>
      </c>
      <c r="DF139" s="11" t="s">
        <v>2424</v>
      </c>
      <c r="DG139" s="5" t="s">
        <v>2424</v>
      </c>
      <c r="DH139" s="5" t="s">
        <v>2424</v>
      </c>
      <c r="DI139" s="5" t="s">
        <v>1178</v>
      </c>
      <c r="DJ139" s="5" t="s">
        <v>3857</v>
      </c>
      <c r="DK139" s="5"/>
    </row>
    <row r="140" ht="75">
      <c r="A140" s="5" t="n">
        <v>153.0</v>
      </c>
      <c r="B140" s="5" t="s">
        <v>3518</v>
      </c>
      <c r="C140" s="5" t="s">
        <v>3521</v>
      </c>
      <c r="D140" s="5" t="s">
        <v>3068</v>
      </c>
      <c r="E140" s="5" t="s">
        <v>2988</v>
      </c>
      <c r="F140" s="5" t="s">
        <v>1866</v>
      </c>
      <c r="G140" s="5" t="s">
        <v>3742</v>
      </c>
      <c r="H140" s="5" t="s">
        <v>3353</v>
      </c>
      <c r="I140" s="6" t="n">
        <v>36658.0</v>
      </c>
      <c r="J140" s="7" t="n">
        <v>37500.0</v>
      </c>
      <c r="K140" s="6" t="n">
        <v>37681.0</v>
      </c>
      <c r="L140" s="6" t="n">
        <v>39904.0</v>
      </c>
      <c r="M140" s="6" t="n">
        <v>39904.0</v>
      </c>
      <c r="N140" s="5" t="n">
        <v>30.0</v>
      </c>
      <c r="O140" s="5"/>
      <c r="P140" s="5"/>
      <c r="Q140" s="5" t="s">
        <v>549</v>
      </c>
      <c r="R140" s="8" t="n">
        <v>89.0</v>
      </c>
      <c r="S140" s="8"/>
      <c r="T140" s="8"/>
      <c r="U140" s="8"/>
      <c r="V140" s="8"/>
      <c r="W140" s="8"/>
      <c r="X140" s="8"/>
      <c r="Y140" s="8"/>
      <c r="Z140" s="8"/>
      <c r="AA140" s="8"/>
      <c r="AB140" s="8"/>
      <c r="AC140" s="8"/>
      <c r="AD140" s="8" t="n">
        <v>6.07</v>
      </c>
      <c r="AE140" s="8" t="n">
        <v>6.45</v>
      </c>
      <c r="AF140" s="8" t="n">
        <v>7.05</v>
      </c>
      <c r="AG140" s="8" t="n">
        <v>7.64</v>
      </c>
      <c r="AH140" s="8" t="n">
        <v>8.68</v>
      </c>
      <c r="AI140" s="8" t="n">
        <v>9.74</v>
      </c>
      <c r="AJ140" s="8" t="n">
        <v>9.9</v>
      </c>
      <c r="AK140" s="8" t="n">
        <v>10.12</v>
      </c>
      <c r="AL140" s="8" t="n">
        <v>10.35</v>
      </c>
      <c r="AM140" s="8" t="n">
        <v>10.59</v>
      </c>
      <c r="AN140" s="8" t="n">
        <v>10.83</v>
      </c>
      <c r="AO140" s="8" t="n">
        <v>11.08</v>
      </c>
      <c r="AP140" s="8" t="n">
        <v>11.33</v>
      </c>
      <c r="AQ140" s="8" t="n">
        <v>11.58</v>
      </c>
      <c r="AR140" s="8" t="n">
        <v>11.85</v>
      </c>
      <c r="AS140" s="8" t="n">
        <v>12.12</v>
      </c>
      <c r="AT140" s="8" t="n">
        <v>12.39</v>
      </c>
      <c r="AU140" s="8" t="n">
        <v>12.67</v>
      </c>
      <c r="AV140" s="8" t="n">
        <v>12.96</v>
      </c>
      <c r="AW140" s="8" t="n">
        <v>13.26</v>
      </c>
      <c r="AX140" s="8" t="n">
        <v>13.56</v>
      </c>
      <c r="AY140" s="8" t="n">
        <v>13.87</v>
      </c>
      <c r="AZ140" s="8" t="n">
        <v>14.18</v>
      </c>
      <c r="BA140" s="8" t="n">
        <v>14.5</v>
      </c>
      <c r="BB140" s="8" t="n">
        <v>14.83</v>
      </c>
      <c r="BC140" s="8" t="n">
        <v>15.17</v>
      </c>
      <c r="BD140" s="8" t="n">
        <v>15.51</v>
      </c>
      <c r="BE140" s="8" t="n">
        <v>15.87</v>
      </c>
      <c r="BF140" s="8" t="n">
        <v>16.23</v>
      </c>
      <c r="BG140" s="8" t="n">
        <v>16.6</v>
      </c>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9">
        <f ca="1">SUM(S140:CH140)</f>
      </c>
      <c r="CJ140" s="8" t="s">
        <v>1002</v>
      </c>
      <c r="CK140" s="8" t="n">
        <v>0.45</v>
      </c>
      <c r="CL140" s="8" t="s">
        <v>1178</v>
      </c>
      <c r="CM140" s="8" t="s">
        <v>1645</v>
      </c>
      <c r="CN140" s="8" t="n">
        <v>0.45</v>
      </c>
      <c r="CO140" s="5" t="s">
        <v>1178</v>
      </c>
      <c r="CP140" s="10" t="s">
        <v>3044</v>
      </c>
      <c r="CQ140" s="5" t="n">
        <v>0.1</v>
      </c>
      <c r="CR140" s="5" t="s">
        <v>1178</v>
      </c>
      <c r="CS140" s="10"/>
      <c r="CT140" s="5"/>
      <c r="CU140" s="5"/>
      <c r="CV140" s="10"/>
      <c r="CW140" s="5"/>
      <c r="CX140" s="5"/>
      <c r="CY140" s="10"/>
      <c r="CZ140" s="5"/>
      <c r="DA140" s="5"/>
      <c r="DB140" s="5" t="s">
        <v>939</v>
      </c>
      <c r="DC140" s="10" t="s">
        <v>2440</v>
      </c>
      <c r="DD140" s="5" t="s">
        <v>2004</v>
      </c>
      <c r="DE140" s="11" t="s">
        <v>555</v>
      </c>
      <c r="DF140" s="11" t="s">
        <v>135</v>
      </c>
      <c r="DG140" s="5" t="s">
        <v>1429</v>
      </c>
      <c r="DH140" s="5" t="s">
        <v>1724</v>
      </c>
      <c r="DI140" s="5" t="s">
        <v>1178</v>
      </c>
      <c r="DJ140" s="5" t="s">
        <v>2766</v>
      </c>
      <c r="DK140" s="5" t="n">
        <v>30000.0</v>
      </c>
    </row>
    <row r="141" ht="150">
      <c r="A141" s="5" t="n">
        <v>154.0</v>
      </c>
      <c r="B141" s="5" t="s">
        <v>664</v>
      </c>
      <c r="C141" s="5" t="s">
        <v>3521</v>
      </c>
      <c r="D141" s="5" t="s">
        <v>1421</v>
      </c>
      <c r="E141" s="5" t="s">
        <v>2988</v>
      </c>
      <c r="F141" s="5" t="s">
        <v>2316</v>
      </c>
      <c r="G141" s="5" t="s">
        <v>1124</v>
      </c>
      <c r="H141" s="5" t="s">
        <v>3353</v>
      </c>
      <c r="I141" s="6" t="n">
        <v>36465.0</v>
      </c>
      <c r="J141" s="7" t="n">
        <v>37257.0</v>
      </c>
      <c r="K141" s="6" t="n">
        <v>37681.0</v>
      </c>
      <c r="L141" s="6" t="n">
        <v>39661.0</v>
      </c>
      <c r="M141" s="6" t="n">
        <v>39661.0</v>
      </c>
      <c r="N141" s="5" t="n">
        <v>30.0</v>
      </c>
      <c r="O141" s="5" t="s">
        <v>1180</v>
      </c>
      <c r="P141" s="5"/>
      <c r="Q141" s="5" t="s">
        <v>549</v>
      </c>
      <c r="R141" s="8" t="n">
        <v>35.1620074925769</v>
      </c>
      <c r="S141" s="8"/>
      <c r="T141" s="8"/>
      <c r="U141" s="8"/>
      <c r="V141" s="8"/>
      <c r="W141" s="8"/>
      <c r="X141" s="8"/>
      <c r="Y141" s="8"/>
      <c r="Z141" s="8"/>
      <c r="AA141" s="8"/>
      <c r="AB141" s="8"/>
      <c r="AC141" s="8" t="n">
        <v>0.0037</v>
      </c>
      <c r="AD141" s="8" t="n">
        <v>1.93</v>
      </c>
      <c r="AE141" s="8" t="n">
        <v>2.24</v>
      </c>
      <c r="AF141" s="8" t="n">
        <v>2.37</v>
      </c>
      <c r="AG141" s="8" t="n">
        <v>3.79</v>
      </c>
      <c r="AH141" s="8" t="n">
        <v>4.9</v>
      </c>
      <c r="AI141" s="8" t="n">
        <v>4.69</v>
      </c>
      <c r="AJ141" s="8" t="n">
        <v>4.54</v>
      </c>
      <c r="AK141" s="8" t="n">
        <v>4.587</v>
      </c>
      <c r="AL141" s="8" t="n">
        <v>5.658</v>
      </c>
      <c r="AM141" s="8" t="n">
        <v>4.758</v>
      </c>
      <c r="AN141" s="8" t="n">
        <v>4.82</v>
      </c>
      <c r="AO141" s="8" t="n">
        <v>4.866</v>
      </c>
      <c r="AP141" s="8" t="n">
        <v>4.929</v>
      </c>
      <c r="AQ141" s="8" t="n">
        <v>4.952</v>
      </c>
      <c r="AR141" s="8" t="n">
        <v>5.019</v>
      </c>
      <c r="AS141" s="8" t="n">
        <v>5.072</v>
      </c>
      <c r="AT141" s="8" t="n">
        <v>5.141</v>
      </c>
      <c r="AU141" s="8" t="n">
        <v>5.183</v>
      </c>
      <c r="AV141" s="8" t="n">
        <v>5.24</v>
      </c>
      <c r="AW141" s="8" t="n">
        <v>5.298</v>
      </c>
      <c r="AX141" s="8" t="n">
        <v>5.372</v>
      </c>
      <c r="AY141" s="8" t="n">
        <v>5.418</v>
      </c>
      <c r="AZ141" s="8" t="n">
        <v>5.48</v>
      </c>
      <c r="BA141" s="8" t="n">
        <v>5.542</v>
      </c>
      <c r="BB141" s="8" t="n">
        <v>5.623</v>
      </c>
      <c r="BC141" s="8" t="n">
        <v>5.676</v>
      </c>
      <c r="BD141" s="8" t="n">
        <v>5.745</v>
      </c>
      <c r="BE141" s="8" t="n">
        <v>5.815</v>
      </c>
      <c r="BF141" s="8" t="n">
        <v>5.902</v>
      </c>
      <c r="BG141" s="8" t="n">
        <v>5.959</v>
      </c>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9">
        <f ca="1">SUM(S141:CH141)</f>
      </c>
      <c r="CJ141" s="8" t="s">
        <v>1385</v>
      </c>
      <c r="CK141" s="8" t="n">
        <v>0.49</v>
      </c>
      <c r="CL141" s="8" t="s">
        <v>1178</v>
      </c>
      <c r="CM141" s="8" t="s">
        <v>2938</v>
      </c>
      <c r="CN141" s="8" t="n">
        <v>0.26</v>
      </c>
      <c r="CO141" s="5" t="s">
        <v>1178</v>
      </c>
      <c r="CP141" s="10" t="s">
        <v>3505</v>
      </c>
      <c r="CQ141" s="5" t="n">
        <v>0.26</v>
      </c>
      <c r="CR141" s="5" t="s">
        <v>1178</v>
      </c>
      <c r="CS141" s="10"/>
      <c r="CT141" s="5"/>
      <c r="CU141" s="5"/>
      <c r="CV141" s="10"/>
      <c r="CW141" s="5"/>
      <c r="CX141" s="5"/>
      <c r="CY141" s="10"/>
      <c r="CZ141" s="5"/>
      <c r="DA141" s="5"/>
      <c r="DB141" s="5" t="s">
        <v>1696</v>
      </c>
      <c r="DC141" s="10" t="s">
        <v>779</v>
      </c>
      <c r="DD141" s="5" t="s">
        <v>2978</v>
      </c>
      <c r="DE141" s="11" t="s">
        <v>3505</v>
      </c>
      <c r="DF141" s="11" t="s">
        <v>3505</v>
      </c>
      <c r="DG141" s="5" t="s">
        <v>2994</v>
      </c>
      <c r="DH141" s="5" t="s">
        <v>2994</v>
      </c>
      <c r="DI141" s="5" t="s">
        <v>1178</v>
      </c>
      <c r="DJ141" s="5" t="s">
        <v>3683</v>
      </c>
      <c r="DK141" s="5"/>
    </row>
    <row r="142" ht="285">
      <c r="A142" s="5" t="n">
        <v>155.0</v>
      </c>
      <c r="B142" s="5" t="s">
        <v>1290</v>
      </c>
      <c r="C142" s="5" t="s">
        <v>3521</v>
      </c>
      <c r="D142" s="5" t="s">
        <v>2416</v>
      </c>
      <c r="E142" s="5" t="s">
        <v>3843</v>
      </c>
      <c r="F142" s="5" t="s">
        <v>405</v>
      </c>
      <c r="G142" s="5" t="s">
        <v>3957</v>
      </c>
      <c r="H142" s="5" t="s">
        <v>3353</v>
      </c>
      <c r="I142" s="6" t="n">
        <v>37012.0</v>
      </c>
      <c r="J142" s="7" t="n">
        <v>37578.0</v>
      </c>
      <c r="K142" s="6" t="n">
        <v>37708.0</v>
      </c>
      <c r="L142" s="6" t="n">
        <v>38786.0</v>
      </c>
      <c r="M142" s="6" t="n">
        <v>38342.0</v>
      </c>
      <c r="N142" s="5" t="n">
        <v>25.0</v>
      </c>
      <c r="O142" s="5" t="s">
        <v>1180</v>
      </c>
      <c r="P142" s="5"/>
      <c r="Q142" s="5" t="s">
        <v>549</v>
      </c>
      <c r="R142" s="8" t="n">
        <v>29.14</v>
      </c>
      <c r="S142" s="8"/>
      <c r="T142" s="8"/>
      <c r="U142" s="8"/>
      <c r="V142" s="8"/>
      <c r="W142" s="8"/>
      <c r="X142" s="8"/>
      <c r="Y142" s="8"/>
      <c r="Z142" s="8"/>
      <c r="AA142" s="8"/>
      <c r="AB142" s="8"/>
      <c r="AC142" s="8"/>
      <c r="AD142" s="8"/>
      <c r="AE142" s="8" t="n">
        <v>0.083</v>
      </c>
      <c r="AF142" s="8" t="n">
        <v>1.051</v>
      </c>
      <c r="AG142" s="8" t="n">
        <v>3.632</v>
      </c>
      <c r="AH142" s="8" t="n">
        <v>3.653</v>
      </c>
      <c r="AI142" s="8" t="n">
        <v>3.532</v>
      </c>
      <c r="AJ142" s="8" t="n">
        <v>4.072</v>
      </c>
      <c r="AK142" s="8" t="n">
        <v>4.157</v>
      </c>
      <c r="AL142" s="8" t="n">
        <v>4.511</v>
      </c>
      <c r="AM142" s="8" t="n">
        <v>4.657</v>
      </c>
      <c r="AN142" s="8" t="n">
        <v>4.778</v>
      </c>
      <c r="AO142" s="8" t="n">
        <v>4.844</v>
      </c>
      <c r="AP142" s="8" t="n">
        <v>4.909</v>
      </c>
      <c r="AQ142" s="8" t="n">
        <v>4.974</v>
      </c>
      <c r="AR142" s="8" t="n">
        <v>5.042</v>
      </c>
      <c r="AS142" s="8" t="n">
        <v>5.111</v>
      </c>
      <c r="AT142" s="8" t="n">
        <v>5.182</v>
      </c>
      <c r="AU142" s="8" t="n">
        <v>5.254</v>
      </c>
      <c r="AV142" s="8" t="n">
        <v>5.329</v>
      </c>
      <c r="AW142" s="8" t="n">
        <v>5.405</v>
      </c>
      <c r="AX142" s="8" t="n">
        <v>5.483</v>
      </c>
      <c r="AY142" s="8" t="n">
        <v>5.563</v>
      </c>
      <c r="AZ142" s="8" t="n">
        <v>5.646</v>
      </c>
      <c r="BA142" s="8" t="n">
        <v>5.73</v>
      </c>
      <c r="BB142" s="8" t="n">
        <v>5.816</v>
      </c>
      <c r="BC142" s="8" t="n">
        <v>5.905</v>
      </c>
      <c r="BD142" s="8" t="n">
        <v>1.154</v>
      </c>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9">
        <f ca="1">SUM(S142:CH142)</f>
      </c>
      <c r="CJ142" s="8" t="s">
        <v>1252</v>
      </c>
      <c r="CK142" s="8" t="n">
        <v>1.0</v>
      </c>
      <c r="CL142" s="8" t="s">
        <v>1178</v>
      </c>
      <c r="CM142" s="8"/>
      <c r="CN142" s="8"/>
      <c r="CO142" s="5"/>
      <c r="CP142" s="10"/>
      <c r="CQ142" s="5"/>
      <c r="CR142" s="5"/>
      <c r="CS142" s="10"/>
      <c r="CT142" s="5"/>
      <c r="CU142" s="5"/>
      <c r="CV142" s="10"/>
      <c r="CW142" s="5"/>
      <c r="CX142" s="5"/>
      <c r="CY142" s="10"/>
      <c r="CZ142" s="5"/>
      <c r="DA142" s="5"/>
      <c r="DB142" s="5" t="s">
        <v>3168</v>
      </c>
      <c r="DC142" s="10" t="s">
        <v>3626</v>
      </c>
      <c r="DD142" s="5" t="s">
        <v>90</v>
      </c>
      <c r="DE142" s="11" t="s">
        <v>1245</v>
      </c>
      <c r="DF142" s="11" t="s">
        <v>3719</v>
      </c>
      <c r="DG142" s="5" t="s">
        <v>1245</v>
      </c>
      <c r="DH142" s="5" t="s">
        <v>3719</v>
      </c>
      <c r="DI142" s="5" t="s">
        <v>3034</v>
      </c>
      <c r="DJ142" s="5" t="s">
        <v>3857</v>
      </c>
      <c r="DK142" s="5"/>
    </row>
    <row r="143" ht="75">
      <c r="A143" s="5" t="n">
        <v>157.0</v>
      </c>
      <c r="B143" s="5" t="s">
        <v>2225</v>
      </c>
      <c r="C143" s="5" t="s">
        <v>3521</v>
      </c>
      <c r="D143" s="5" t="s">
        <v>762</v>
      </c>
      <c r="E143" s="5" t="s">
        <v>3270</v>
      </c>
      <c r="F143" s="5" t="s">
        <v>2400</v>
      </c>
      <c r="G143" s="5" t="s">
        <v>1053</v>
      </c>
      <c r="H143" s="5" t="s">
        <v>3353</v>
      </c>
      <c r="I143" s="6" t="n">
        <v>37712.0</v>
      </c>
      <c r="J143" s="7" t="n">
        <v>37712.0</v>
      </c>
      <c r="K143" s="6" t="n">
        <v>38047.0</v>
      </c>
      <c r="L143" s="6" t="n">
        <v>39903.0</v>
      </c>
      <c r="M143" s="6" t="n">
        <v>38418.0</v>
      </c>
      <c r="N143" s="5" t="n">
        <v>30.0</v>
      </c>
      <c r="O143" s="5"/>
      <c r="P143" s="5"/>
      <c r="Q143" s="5" t="s">
        <v>549</v>
      </c>
      <c r="R143" s="8" t="n">
        <v>16.32</v>
      </c>
      <c r="S143" s="8"/>
      <c r="T143" s="8"/>
      <c r="U143" s="8"/>
      <c r="V143" s="8"/>
      <c r="W143" s="8"/>
      <c r="X143" s="8"/>
      <c r="Y143" s="8"/>
      <c r="Z143" s="8"/>
      <c r="AA143" s="8"/>
      <c r="AB143" s="8"/>
      <c r="AC143" s="8"/>
      <c r="AD143" s="8"/>
      <c r="AE143" s="8"/>
      <c r="AF143" s="8" t="n">
        <v>0.02</v>
      </c>
      <c r="AG143" s="8" t="n">
        <v>0.15</v>
      </c>
      <c r="AH143" s="8" t="n">
        <v>0.31</v>
      </c>
      <c r="AI143" s="8" t="n">
        <v>0.33</v>
      </c>
      <c r="AJ143" s="8" t="n">
        <v>0.31</v>
      </c>
      <c r="AK143" s="8" t="n">
        <v>0.32</v>
      </c>
      <c r="AL143" s="8" t="n">
        <v>0.352</v>
      </c>
      <c r="AM143" s="8" t="n">
        <v>0.367</v>
      </c>
      <c r="AN143" s="8" t="n">
        <v>0.378</v>
      </c>
      <c r="AO143" s="8" t="n">
        <v>0.389</v>
      </c>
      <c r="AP143" s="8" t="n">
        <v>0.401</v>
      </c>
      <c r="AQ143" s="8" t="n">
        <v>0.413</v>
      </c>
      <c r="AR143" s="8" t="n">
        <v>0.426</v>
      </c>
      <c r="AS143" s="8" t="n">
        <v>0.438</v>
      </c>
      <c r="AT143" s="8" t="n">
        <v>0.451</v>
      </c>
      <c r="AU143" s="8" t="n">
        <v>0.465</v>
      </c>
      <c r="AV143" s="8" t="n">
        <v>0.479</v>
      </c>
      <c r="AW143" s="8" t="n">
        <v>0.493</v>
      </c>
      <c r="AX143" s="8" t="n">
        <v>0.508</v>
      </c>
      <c r="AY143" s="8" t="n">
        <v>0.523</v>
      </c>
      <c r="AZ143" s="8" t="n">
        <v>0.539</v>
      </c>
      <c r="BA143" s="8" t="n">
        <v>0.555</v>
      </c>
      <c r="BB143" s="8" t="n">
        <v>0.572</v>
      </c>
      <c r="BC143" s="8" t="n">
        <v>0.589</v>
      </c>
      <c r="BD143" s="8" t="n">
        <v>0.607</v>
      </c>
      <c r="BE143" s="8" t="n">
        <v>0.625</v>
      </c>
      <c r="BF143" s="8" t="n">
        <v>0.644</v>
      </c>
      <c r="BG143" s="8" t="n">
        <v>0.663</v>
      </c>
      <c r="BH143" s="8" t="n">
        <v>0.683</v>
      </c>
      <c r="BI143" s="8" t="n">
        <v>0.703</v>
      </c>
      <c r="BJ143" s="8" t="n">
        <v>0.724</v>
      </c>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9">
        <f ca="1">SUM(S143:CH143)</f>
      </c>
      <c r="CJ143" s="8" t="s">
        <v>1246</v>
      </c>
      <c r="CK143" s="8" t="n">
        <v>1.0</v>
      </c>
      <c r="CL143" s="8" t="s">
        <v>1178</v>
      </c>
      <c r="CM143" s="8"/>
      <c r="CN143" s="8"/>
      <c r="CO143" s="5"/>
      <c r="CP143" s="10"/>
      <c r="CQ143" s="5"/>
      <c r="CR143" s="5"/>
      <c r="CS143" s="10"/>
      <c r="CT143" s="5"/>
      <c r="CU143" s="5"/>
      <c r="CV143" s="10"/>
      <c r="CW143" s="5"/>
      <c r="CX143" s="5"/>
      <c r="CY143" s="10"/>
      <c r="CZ143" s="5"/>
      <c r="DA143" s="5"/>
      <c r="DB143" s="5" t="s">
        <v>1195</v>
      </c>
      <c r="DC143" s="10" t="s">
        <v>3975</v>
      </c>
      <c r="DD143" s="5" t="s">
        <v>2222</v>
      </c>
      <c r="DE143" s="11" t="s">
        <v>3298</v>
      </c>
      <c r="DF143" s="11" t="s">
        <v>3298</v>
      </c>
      <c r="DG143" s="5" t="s">
        <v>1195</v>
      </c>
      <c r="DH143" s="5" t="s">
        <v>1195</v>
      </c>
      <c r="DI143" s="5" t="s">
        <v>1178</v>
      </c>
      <c r="DJ143" s="5" t="s">
        <v>2306</v>
      </c>
      <c r="DK143" s="5"/>
    </row>
    <row r="144" ht="135">
      <c r="A144" s="5" t="n">
        <v>158.0</v>
      </c>
      <c r="B144" s="5" t="s">
        <v>1454</v>
      </c>
      <c r="C144" s="5" t="s">
        <v>1982</v>
      </c>
      <c r="D144" s="5" t="s">
        <v>138</v>
      </c>
      <c r="E144" s="5" t="s">
        <v>277</v>
      </c>
      <c r="F144" s="5" t="s">
        <v>371</v>
      </c>
      <c r="G144" s="5" t="s">
        <v>3742</v>
      </c>
      <c r="H144" s="5" t="s">
        <v>3353</v>
      </c>
      <c r="I144" s="6"/>
      <c r="J144" s="7"/>
      <c r="K144" s="6" t="n">
        <v>38077.0</v>
      </c>
      <c r="L144" s="6"/>
      <c r="M144" s="6" t="n">
        <v>38534.0</v>
      </c>
      <c r="N144" s="5" t="n">
        <v>25.0</v>
      </c>
      <c r="O144" s="5" t="s">
        <v>1180</v>
      </c>
      <c r="P144" s="5"/>
      <c r="Q144" s="5" t="s">
        <v>549</v>
      </c>
      <c r="R144" s="8" t="n">
        <v>4.7</v>
      </c>
      <c r="S144" s="8"/>
      <c r="T144" s="8"/>
      <c r="U144" s="8"/>
      <c r="V144" s="8"/>
      <c r="W144" s="8"/>
      <c r="X144" s="8"/>
      <c r="Y144" s="8"/>
      <c r="Z144" s="8"/>
      <c r="AA144" s="8"/>
      <c r="AB144" s="8"/>
      <c r="AC144" s="8"/>
      <c r="AD144" s="8"/>
      <c r="AE144" s="8"/>
      <c r="AF144" s="8" t="n">
        <v>1.078759</v>
      </c>
      <c r="AG144" s="8" t="n">
        <v>2.011912</v>
      </c>
      <c r="AH144" s="8" t="n">
        <v>2.08982</v>
      </c>
      <c r="AI144" s="8" t="n">
        <v>2.167457</v>
      </c>
      <c r="AJ144" s="8" t="n">
        <v>2.19292207876321</v>
      </c>
      <c r="AK144" s="8" t="n">
        <v>2.24492069015461</v>
      </c>
      <c r="AL144" s="8" t="n">
        <v>2.25591359373297</v>
      </c>
      <c r="AM144" s="8" t="n">
        <v>2.30103186560763</v>
      </c>
      <c r="AN144" s="8" t="n">
        <v>2.34705250291978</v>
      </c>
      <c r="AO144" s="8" t="n">
        <v>2.39399355297818</v>
      </c>
      <c r="AP144" s="8" t="n">
        <v>2.44187342403774</v>
      </c>
      <c r="AQ144" s="8" t="n">
        <v>2.4907108925185</v>
      </c>
      <c r="AR144" s="8" t="n">
        <v>2.54052511036887</v>
      </c>
      <c r="AS144" s="8" t="n">
        <v>2.59133561257624</v>
      </c>
      <c r="AT144" s="8" t="n">
        <v>2.64316232482777</v>
      </c>
      <c r="AU144" s="8" t="n">
        <v>2.69602557132432</v>
      </c>
      <c r="AV144" s="8" t="n">
        <v>2.74994608275081</v>
      </c>
      <c r="AW144" s="8" t="n">
        <v>2.80494500440583</v>
      </c>
      <c r="AX144" s="8" t="n">
        <v>2.86104390449394</v>
      </c>
      <c r="AY144" s="8" t="n">
        <v>2.91826478258382</v>
      </c>
      <c r="AZ144" s="8" t="n">
        <v>2.9766300782355</v>
      </c>
      <c r="BA144" s="8" t="n">
        <v>3.03616267980021</v>
      </c>
      <c r="BB144" s="8" t="n">
        <v>3.09688593339621</v>
      </c>
      <c r="BC144" s="8" t="n">
        <v>3.15882365206414</v>
      </c>
      <c r="BD144" s="8" t="n">
        <v>3.22200012510542</v>
      </c>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9">
        <f ca="1">SUM(S144:CH144)</f>
      </c>
      <c r="CJ144" s="8" t="s">
        <v>3625</v>
      </c>
      <c r="CK144" s="8" t="n">
        <v>1.0</v>
      </c>
      <c r="CL144" s="8" t="s">
        <v>1178</v>
      </c>
      <c r="CM144" s="8"/>
      <c r="CN144" s="8"/>
      <c r="CO144" s="5"/>
      <c r="CP144" s="10"/>
      <c r="CQ144" s="5"/>
      <c r="CR144" s="5"/>
      <c r="CS144" s="10"/>
      <c r="CT144" s="5"/>
      <c r="CU144" s="5"/>
      <c r="CV144" s="10"/>
      <c r="CW144" s="5"/>
      <c r="CX144" s="5"/>
      <c r="CY144" s="10"/>
      <c r="CZ144" s="5"/>
      <c r="DA144" s="5"/>
      <c r="DB144" s="5" t="s">
        <v>3341</v>
      </c>
      <c r="DC144" s="10" t="s">
        <v>3341</v>
      </c>
      <c r="DD144" s="5" t="s">
        <v>3341</v>
      </c>
      <c r="DE144" s="11" t="s">
        <v>3421</v>
      </c>
      <c r="DF144" s="11" t="s">
        <v>3421</v>
      </c>
      <c r="DG144" s="5" t="s">
        <v>3996</v>
      </c>
      <c r="DH144" s="5" t="s">
        <v>3996</v>
      </c>
      <c r="DI144" s="5" t="s">
        <v>1178</v>
      </c>
      <c r="DJ144" s="5" t="s">
        <v>3341</v>
      </c>
      <c r="DK144" s="5"/>
    </row>
    <row r="145" ht="90">
      <c r="A145" s="5" t="n">
        <v>159.0</v>
      </c>
      <c r="B145" s="5" t="s">
        <v>554</v>
      </c>
      <c r="C145" s="5" t="s">
        <v>3521</v>
      </c>
      <c r="D145" s="5" t="s">
        <v>2301</v>
      </c>
      <c r="E145" s="5" t="s">
        <v>2988</v>
      </c>
      <c r="F145" s="5" t="s">
        <v>1754</v>
      </c>
      <c r="G145" s="5" t="s">
        <v>845</v>
      </c>
      <c r="H145" s="5" t="s">
        <v>3353</v>
      </c>
      <c r="I145" s="6" t="n">
        <v>36800.0</v>
      </c>
      <c r="J145" s="7" t="n">
        <v>37742.0</v>
      </c>
      <c r="K145" s="6" t="n">
        <v>38077.0</v>
      </c>
      <c r="L145" s="6" t="s">
        <v>3298</v>
      </c>
      <c r="M145" s="6" t="n">
        <v>38121.0</v>
      </c>
      <c r="N145" s="5" t="n">
        <v>30.0</v>
      </c>
      <c r="O145" s="5" t="s">
        <v>1180</v>
      </c>
      <c r="P145" s="5"/>
      <c r="Q145" s="5" t="s">
        <v>549</v>
      </c>
      <c r="R145" s="8" t="n">
        <v>30.7</v>
      </c>
      <c r="S145" s="8"/>
      <c r="T145" s="8"/>
      <c r="U145" s="8"/>
      <c r="V145" s="8"/>
      <c r="W145" s="8"/>
      <c r="X145" s="8"/>
      <c r="Y145" s="8"/>
      <c r="Z145" s="8"/>
      <c r="AA145" s="8"/>
      <c r="AB145" s="8"/>
      <c r="AC145" s="8"/>
      <c r="AD145" s="8"/>
      <c r="AE145" s="8" t="n">
        <v>3.0</v>
      </c>
      <c r="AF145" s="8" t="n">
        <v>4.0</v>
      </c>
      <c r="AG145" s="8" t="n">
        <v>5.0</v>
      </c>
      <c r="AH145" s="8" t="n">
        <v>6.0</v>
      </c>
      <c r="AI145" s="8" t="n">
        <v>6.0</v>
      </c>
      <c r="AJ145" s="8" t="n">
        <v>6.0</v>
      </c>
      <c r="AK145" s="8" t="n">
        <v>6.0</v>
      </c>
      <c r="AL145" s="8" t="n">
        <v>6.0</v>
      </c>
      <c r="AM145" s="8" t="n">
        <v>6.0</v>
      </c>
      <c r="AN145" s="8" t="n">
        <v>6.0</v>
      </c>
      <c r="AO145" s="8" t="n">
        <v>6.0</v>
      </c>
      <c r="AP145" s="8" t="n">
        <v>6.0</v>
      </c>
      <c r="AQ145" s="8" t="n">
        <v>6.0</v>
      </c>
      <c r="AR145" s="8" t="n">
        <v>6.0</v>
      </c>
      <c r="AS145" s="8" t="n">
        <v>6.0</v>
      </c>
      <c r="AT145" s="8" t="n">
        <v>6.0</v>
      </c>
      <c r="AU145" s="8" t="n">
        <v>6.0</v>
      </c>
      <c r="AV145" s="8" t="n">
        <v>6.0</v>
      </c>
      <c r="AW145" s="8" t="n">
        <v>6.0</v>
      </c>
      <c r="AX145" s="8" t="n">
        <v>6.0</v>
      </c>
      <c r="AY145" s="8" t="n">
        <v>6.0</v>
      </c>
      <c r="AZ145" s="8" t="n">
        <v>6.0</v>
      </c>
      <c r="BA145" s="8" t="n">
        <v>6.0</v>
      </c>
      <c r="BB145" s="8" t="n">
        <v>6.0</v>
      </c>
      <c r="BC145" s="8" t="n">
        <v>6.0</v>
      </c>
      <c r="BD145" s="8" t="n">
        <v>6.0</v>
      </c>
      <c r="BE145" s="8" t="n">
        <v>6.0</v>
      </c>
      <c r="BF145" s="8" t="n">
        <v>6.0</v>
      </c>
      <c r="BG145" s="8" t="n">
        <v>6.0</v>
      </c>
      <c r="BH145" s="8" t="n">
        <v>6.0</v>
      </c>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9">
        <f ca="1">SUM(S145:CH145)</f>
      </c>
      <c r="CJ145" s="8" t="s">
        <v>1759</v>
      </c>
      <c r="CK145" s="8" t="n">
        <v>0.5</v>
      </c>
      <c r="CL145" s="8" t="s">
        <v>1732</v>
      </c>
      <c r="CM145" s="8" t="s">
        <v>1999</v>
      </c>
      <c r="CN145" s="8" t="n">
        <v>0.5</v>
      </c>
      <c r="CO145" s="5" t="s">
        <v>1732</v>
      </c>
      <c r="CP145" s="10"/>
      <c r="CQ145" s="5"/>
      <c r="CR145" s="5"/>
      <c r="CS145" s="10"/>
      <c r="CT145" s="5"/>
      <c r="CU145" s="5"/>
      <c r="CV145" s="10"/>
      <c r="CW145" s="5"/>
      <c r="CX145" s="5"/>
      <c r="CY145" s="10"/>
      <c r="CZ145" s="5"/>
      <c r="DA145" s="5"/>
      <c r="DB145" s="5" t="s">
        <v>3819</v>
      </c>
      <c r="DC145" s="10" t="s">
        <v>225</v>
      </c>
      <c r="DD145" s="5" t="s">
        <v>356</v>
      </c>
      <c r="DE145" s="11" t="s">
        <v>2732</v>
      </c>
      <c r="DF145" s="11" t="s">
        <v>1231</v>
      </c>
      <c r="DG145" s="5" t="s">
        <v>2373</v>
      </c>
      <c r="DH145" s="5" t="s">
        <v>457</v>
      </c>
      <c r="DI145" s="5" t="s">
        <v>1178</v>
      </c>
      <c r="DJ145" s="5" t="s">
        <v>2395</v>
      </c>
      <c r="DK145" s="5"/>
    </row>
    <row r="146" ht="75">
      <c r="A146" s="5" t="n">
        <v>160.0</v>
      </c>
      <c r="B146" s="5" t="s">
        <v>579</v>
      </c>
      <c r="C146" s="5" t="s">
        <v>3521</v>
      </c>
      <c r="D146" s="5" t="s">
        <v>2816</v>
      </c>
      <c r="E146" s="5" t="s">
        <v>3196</v>
      </c>
      <c r="F146" s="5" t="s">
        <v>2674</v>
      </c>
      <c r="G146" s="5" t="s">
        <v>3957</v>
      </c>
      <c r="H146" s="5" t="s">
        <v>3353</v>
      </c>
      <c r="I146" s="6" t="s">
        <v>703</v>
      </c>
      <c r="J146" s="7" t="s">
        <v>703</v>
      </c>
      <c r="K146" s="6" t="n">
        <v>38118.0</v>
      </c>
      <c r="L146" s="6" t="n">
        <v>38586.0</v>
      </c>
      <c r="M146" s="6" t="n">
        <v>38628.0</v>
      </c>
      <c r="N146" s="5" t="n">
        <v>25.0</v>
      </c>
      <c r="O146" s="5" t="s">
        <v>1180</v>
      </c>
      <c r="P146" s="5"/>
      <c r="Q146" s="5" t="s">
        <v>549</v>
      </c>
      <c r="R146" s="8" t="n">
        <v>8.5</v>
      </c>
      <c r="S146" s="8"/>
      <c r="T146" s="8"/>
      <c r="U146" s="8"/>
      <c r="V146" s="8"/>
      <c r="W146" s="8"/>
      <c r="X146" s="8"/>
      <c r="Y146" s="8"/>
      <c r="Z146" s="8"/>
      <c r="AA146" s="8"/>
      <c r="AB146" s="8"/>
      <c r="AC146" s="8"/>
      <c r="AD146" s="8"/>
      <c r="AE146" s="8"/>
      <c r="AF146" s="8" t="n">
        <v>0.313</v>
      </c>
      <c r="AG146" s="8" t="n">
        <v>0.469</v>
      </c>
      <c r="AH146" s="8" t="n">
        <v>0.49</v>
      </c>
      <c r="AI146" s="8" t="n">
        <v>0.51</v>
      </c>
      <c r="AJ146" s="8" t="n">
        <v>0.372</v>
      </c>
      <c r="AK146" s="8" t="n">
        <v>0.536</v>
      </c>
      <c r="AL146" s="8" t="n">
        <v>0.475</v>
      </c>
      <c r="AM146" s="8" t="n">
        <v>0.504</v>
      </c>
      <c r="AN146" s="8" t="n">
        <v>0.516</v>
      </c>
      <c r="AO146" s="8" t="n">
        <v>0.529</v>
      </c>
      <c r="AP146" s="8" t="n">
        <v>0.542</v>
      </c>
      <c r="AQ146" s="8" t="n">
        <v>0.556</v>
      </c>
      <c r="AR146" s="8" t="n">
        <v>0.57</v>
      </c>
      <c r="AS146" s="8" t="n">
        <v>0.584</v>
      </c>
      <c r="AT146" s="8" t="n">
        <v>0.599</v>
      </c>
      <c r="AU146" s="8" t="n">
        <v>0.613</v>
      </c>
      <c r="AV146" s="8" t="n">
        <v>0.629</v>
      </c>
      <c r="AW146" s="8" t="n">
        <v>0.645</v>
      </c>
      <c r="AX146" s="8" t="n">
        <v>0.661</v>
      </c>
      <c r="AY146" s="8" t="n">
        <v>0.677</v>
      </c>
      <c r="AZ146" s="8" t="n">
        <v>0.694</v>
      </c>
      <c r="BA146" s="8" t="n">
        <v>0.711</v>
      </c>
      <c r="BB146" s="8" t="n">
        <v>0.729</v>
      </c>
      <c r="BC146" s="8" t="n">
        <v>0.747</v>
      </c>
      <c r="BD146" s="8" t="n">
        <v>0.766</v>
      </c>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9">
        <f ca="1">SUM(S146:CH146)</f>
      </c>
      <c r="CJ146" s="8" t="s">
        <v>1285</v>
      </c>
      <c r="CK146" s="8" t="n">
        <v>0.6</v>
      </c>
      <c r="CL146" s="8" t="s">
        <v>1178</v>
      </c>
      <c r="CM146" s="8" t="s">
        <v>519</v>
      </c>
      <c r="CN146" s="8" t="n">
        <v>0.2</v>
      </c>
      <c r="CO146" s="5" t="s">
        <v>1178</v>
      </c>
      <c r="CP146" s="10" t="s">
        <v>1444</v>
      </c>
      <c r="CQ146" s="5" t="n">
        <v>0.05</v>
      </c>
      <c r="CR146" s="5" t="s">
        <v>1178</v>
      </c>
      <c r="CS146" s="10" t="s">
        <v>2726</v>
      </c>
      <c r="CT146" s="5" t="n">
        <v>0.09</v>
      </c>
      <c r="CU146" s="5" t="s">
        <v>1178</v>
      </c>
      <c r="CV146" s="10" t="s">
        <v>3741</v>
      </c>
      <c r="CW146" s="5" t="n">
        <v>0.06</v>
      </c>
      <c r="CX146" s="5" t="s">
        <v>1178</v>
      </c>
      <c r="CY146" s="10"/>
      <c r="CZ146" s="5"/>
      <c r="DA146" s="5"/>
      <c r="DB146" s="5" t="s">
        <v>155</v>
      </c>
      <c r="DC146" s="10" t="s">
        <v>3538</v>
      </c>
      <c r="DD146" s="5" t="s">
        <v>3844</v>
      </c>
      <c r="DE146" s="11" t="s">
        <v>3882</v>
      </c>
      <c r="DF146" s="11" t="s">
        <v>1444</v>
      </c>
      <c r="DG146" s="5" t="s">
        <v>1284</v>
      </c>
      <c r="DH146" s="5" t="s">
        <v>2331</v>
      </c>
      <c r="DI146" s="5" t="s">
        <v>1178</v>
      </c>
      <c r="DJ146" s="5" t="s">
        <v>2306</v>
      </c>
      <c r="DK146" s="5"/>
    </row>
    <row r="147" ht="90">
      <c r="A147" s="5" t="n">
        <v>161.0</v>
      </c>
      <c r="B147" s="5" t="s">
        <v>3069</v>
      </c>
      <c r="C147" s="5" t="s">
        <v>3521</v>
      </c>
      <c r="D147" s="5" t="s">
        <v>947</v>
      </c>
      <c r="E147" s="5" t="s">
        <v>3270</v>
      </c>
      <c r="F147" s="5" t="s">
        <v>301</v>
      </c>
      <c r="G147" s="5" t="s">
        <v>1124</v>
      </c>
      <c r="H147" s="5" t="s">
        <v>3353</v>
      </c>
      <c r="I147" s="6" t="n">
        <v>37530.0</v>
      </c>
      <c r="J147" s="7" t="n">
        <v>37834.0</v>
      </c>
      <c r="K147" s="6" t="n">
        <v>38257.0</v>
      </c>
      <c r="L147" s="6" t="n">
        <v>39168.0</v>
      </c>
      <c r="M147" s="6" t="n">
        <v>38257.0</v>
      </c>
      <c r="N147" s="5" t="n">
        <v>30.0</v>
      </c>
      <c r="O147" s="5" t="s">
        <v>1180</v>
      </c>
      <c r="P147" s="5"/>
      <c r="Q147" s="5" t="s">
        <v>549</v>
      </c>
      <c r="R147" s="8" t="n">
        <v>20.0</v>
      </c>
      <c r="S147" s="8"/>
      <c r="T147" s="8"/>
      <c r="U147" s="8"/>
      <c r="V147" s="8"/>
      <c r="W147" s="8"/>
      <c r="X147" s="8"/>
      <c r="Y147" s="8"/>
      <c r="Z147" s="8"/>
      <c r="AA147" s="8"/>
      <c r="AB147" s="8"/>
      <c r="AC147" s="8"/>
      <c r="AD147" s="8"/>
      <c r="AE147" s="8" t="n">
        <v>0.01</v>
      </c>
      <c r="AF147" s="8" t="n">
        <v>0.05</v>
      </c>
      <c r="AG147" s="8" t="n">
        <v>0.25</v>
      </c>
      <c r="AH147" s="8" t="n">
        <v>0.3</v>
      </c>
      <c r="AI147" s="8" t="n">
        <v>0.49</v>
      </c>
      <c r="AJ147" s="8" t="n">
        <v>0.49</v>
      </c>
      <c r="AK147" s="8" t="n">
        <v>0.49</v>
      </c>
      <c r="AL147" s="8" t="n">
        <v>0.49</v>
      </c>
      <c r="AM147" s="8" t="n">
        <v>0.49</v>
      </c>
      <c r="AN147" s="8" t="n">
        <v>0.49</v>
      </c>
      <c r="AO147" s="8" t="n">
        <v>0.49</v>
      </c>
      <c r="AP147" s="8" t="n">
        <v>0.49</v>
      </c>
      <c r="AQ147" s="8" t="n">
        <v>0.49</v>
      </c>
      <c r="AR147" s="8" t="n">
        <v>0.49</v>
      </c>
      <c r="AS147" s="8" t="n">
        <v>0.49</v>
      </c>
      <c r="AT147" s="8" t="n">
        <v>0.49</v>
      </c>
      <c r="AU147" s="8" t="n">
        <v>0.49</v>
      </c>
      <c r="AV147" s="8" t="n">
        <v>0.49</v>
      </c>
      <c r="AW147" s="8" t="n">
        <v>0.49</v>
      </c>
      <c r="AX147" s="8" t="n">
        <v>0.49</v>
      </c>
      <c r="AY147" s="8" t="n">
        <v>0.49</v>
      </c>
      <c r="AZ147" s="8" t="n">
        <v>0.49</v>
      </c>
      <c r="BA147" s="8" t="n">
        <v>0.49</v>
      </c>
      <c r="BB147" s="8" t="n">
        <v>0.49</v>
      </c>
      <c r="BC147" s="8" t="n">
        <v>0.49</v>
      </c>
      <c r="BD147" s="8" t="n">
        <v>0.49</v>
      </c>
      <c r="BE147" s="8" t="n">
        <v>0.49</v>
      </c>
      <c r="BF147" s="8" t="n">
        <v>0.49</v>
      </c>
      <c r="BG147" s="8" t="n">
        <v>0.49</v>
      </c>
      <c r="BH147" s="8" t="n">
        <v>0.49</v>
      </c>
      <c r="BI147" s="8" t="n">
        <v>0.49</v>
      </c>
      <c r="BJ147" s="8" t="n">
        <v>0.49</v>
      </c>
      <c r="BK147" s="8" t="n">
        <v>0.19</v>
      </c>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9">
        <f ca="1">SUM(S147:CH147)</f>
      </c>
      <c r="CJ147" s="8" t="s">
        <v>1326</v>
      </c>
      <c r="CK147" s="8" t="n">
        <v>1.0</v>
      </c>
      <c r="CL147" s="8" t="s">
        <v>1178</v>
      </c>
      <c r="CM147" s="8"/>
      <c r="CN147" s="8"/>
      <c r="CO147" s="5"/>
      <c r="CP147" s="10"/>
      <c r="CQ147" s="5"/>
      <c r="CR147" s="5"/>
      <c r="CS147" s="10"/>
      <c r="CT147" s="5"/>
      <c r="CU147" s="5"/>
      <c r="CV147" s="10"/>
      <c r="CW147" s="5"/>
      <c r="CX147" s="5"/>
      <c r="CY147" s="10"/>
      <c r="CZ147" s="5"/>
      <c r="DA147" s="5"/>
      <c r="DB147" s="5" t="s">
        <v>3188</v>
      </c>
      <c r="DC147" s="10" t="s">
        <v>2481</v>
      </c>
      <c r="DD147" s="5" t="s">
        <v>524</v>
      </c>
      <c r="DE147" s="11" t="s">
        <v>2753</v>
      </c>
      <c r="DF147" s="11" t="s">
        <v>2753</v>
      </c>
      <c r="DG147" s="5" t="s">
        <v>2753</v>
      </c>
      <c r="DH147" s="5" t="s">
        <v>2753</v>
      </c>
      <c r="DI147" s="5" t="s">
        <v>1178</v>
      </c>
      <c r="DJ147" s="5" t="s">
        <v>3857</v>
      </c>
      <c r="DK147" s="5"/>
    </row>
    <row r="148" ht="135">
      <c r="A148" s="5" t="n">
        <v>162.0</v>
      </c>
      <c r="B148" s="5" t="s">
        <v>3689</v>
      </c>
      <c r="C148" s="5" t="s">
        <v>3521</v>
      </c>
      <c r="D148" s="5" t="s">
        <v>1593</v>
      </c>
      <c r="E148" s="5" t="s">
        <v>3196</v>
      </c>
      <c r="F148" s="5" t="s">
        <v>3793</v>
      </c>
      <c r="G148" s="5" t="s">
        <v>2162</v>
      </c>
      <c r="H148" s="5" t="s">
        <v>3353</v>
      </c>
      <c r="I148" s="6" t="s">
        <v>703</v>
      </c>
      <c r="J148" s="7" t="s">
        <v>703</v>
      </c>
      <c r="K148" s="6" t="n">
        <v>38407.0</v>
      </c>
      <c r="L148" s="6" t="n">
        <v>39113.0</v>
      </c>
      <c r="M148" s="6" t="n">
        <v>39114.0</v>
      </c>
      <c r="N148" s="5" t="n">
        <v>25.0</v>
      </c>
      <c r="O148" s="5"/>
      <c r="P148" s="5"/>
      <c r="Q148" s="5" t="s">
        <v>549</v>
      </c>
      <c r="R148" s="8" t="n">
        <v>13.682</v>
      </c>
      <c r="S148" s="8"/>
      <c r="T148" s="8"/>
      <c r="U148" s="8"/>
      <c r="V148" s="8"/>
      <c r="W148" s="8"/>
      <c r="X148" s="8"/>
      <c r="Y148" s="8"/>
      <c r="Z148" s="8"/>
      <c r="AA148" s="8"/>
      <c r="AB148" s="8"/>
      <c r="AC148" s="8"/>
      <c r="AD148" s="8"/>
      <c r="AE148" s="8"/>
      <c r="AF148" s="8"/>
      <c r="AG148" s="8"/>
      <c r="AH148" s="8" t="n">
        <v>2.035</v>
      </c>
      <c r="AI148" s="8" t="n">
        <v>2.031</v>
      </c>
      <c r="AJ148" s="8" t="n">
        <v>2.025</v>
      </c>
      <c r="AK148" s="8" t="n">
        <v>2.006</v>
      </c>
      <c r="AL148" s="8" t="n">
        <v>1.998</v>
      </c>
      <c r="AM148" s="8" t="n">
        <v>2.023</v>
      </c>
      <c r="AN148" s="8" t="n">
        <v>2.025</v>
      </c>
      <c r="AO148" s="8" t="n">
        <v>2.044</v>
      </c>
      <c r="AP148" s="8" t="n">
        <v>1.97</v>
      </c>
      <c r="AQ148" s="8" t="n">
        <v>1.936</v>
      </c>
      <c r="AR148" s="8" t="n">
        <v>1.951</v>
      </c>
      <c r="AS148" s="8" t="n">
        <v>2.042</v>
      </c>
      <c r="AT148" s="8" t="n">
        <v>2.109</v>
      </c>
      <c r="AU148" s="8" t="n">
        <v>2.03</v>
      </c>
      <c r="AV148" s="8" t="n">
        <v>1.94</v>
      </c>
      <c r="AW148" s="8" t="n">
        <v>1.994</v>
      </c>
      <c r="AX148" s="8" t="n">
        <v>2.183</v>
      </c>
      <c r="AY148" s="8" t="n">
        <v>2.428</v>
      </c>
      <c r="AZ148" s="8" t="n">
        <v>2.18</v>
      </c>
      <c r="BA148" s="8" t="n">
        <v>2.048</v>
      </c>
      <c r="BB148" s="8" t="n">
        <v>1.837</v>
      </c>
      <c r="BC148" s="8" t="n">
        <v>1.934</v>
      </c>
      <c r="BD148" s="8" t="n">
        <v>1.87</v>
      </c>
      <c r="BE148" s="8" t="n">
        <v>1.893</v>
      </c>
      <c r="BF148" s="8" t="n">
        <v>1.884</v>
      </c>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9">
        <f ca="1">SUM(S148:CH148)</f>
      </c>
      <c r="CJ148" s="8" t="s">
        <v>3555</v>
      </c>
      <c r="CK148" s="8" t="n">
        <v>1.0</v>
      </c>
      <c r="CL148" s="8" t="s">
        <v>1178</v>
      </c>
      <c r="CM148" s="8"/>
      <c r="CN148" s="8"/>
      <c r="CO148" s="5"/>
      <c r="CP148" s="10"/>
      <c r="CQ148" s="5"/>
      <c r="CR148" s="5"/>
      <c r="CS148" s="10"/>
      <c r="CT148" s="5"/>
      <c r="CU148" s="5"/>
      <c r="CV148" s="10"/>
      <c r="CW148" s="5"/>
      <c r="CX148" s="5"/>
      <c r="CY148" s="10"/>
      <c r="CZ148" s="5"/>
      <c r="DA148" s="5"/>
      <c r="DB148" s="5" t="s">
        <v>1971</v>
      </c>
      <c r="DC148" s="10" t="s">
        <v>1784</v>
      </c>
      <c r="DD148" s="5" t="s">
        <v>352</v>
      </c>
      <c r="DE148" s="11" t="s">
        <v>2472</v>
      </c>
      <c r="DF148" s="11" t="s">
        <v>2472</v>
      </c>
      <c r="DG148" s="5" t="s">
        <v>264</v>
      </c>
      <c r="DH148" s="5" t="s">
        <v>264</v>
      </c>
      <c r="DI148" s="5" t="s">
        <v>1178</v>
      </c>
      <c r="DJ148" s="5" t="s">
        <v>2766</v>
      </c>
      <c r="DK148" s="5" t="s">
        <v>635</v>
      </c>
    </row>
    <row r="149" ht="75">
      <c r="A149" s="5" t="n">
        <v>163.0</v>
      </c>
      <c r="B149" s="5" t="s">
        <v>3948</v>
      </c>
      <c r="C149" s="5" t="s">
        <v>3521</v>
      </c>
      <c r="D149" s="5" t="s">
        <v>2484</v>
      </c>
      <c r="E149" s="5" t="s">
        <v>2988</v>
      </c>
      <c r="F149" s="5" t="s">
        <v>105</v>
      </c>
      <c r="G149" s="5" t="s">
        <v>1053</v>
      </c>
      <c r="H149" s="5" t="s">
        <v>3353</v>
      </c>
      <c r="I149" s="6" t="n">
        <v>36526.0</v>
      </c>
      <c r="J149" s="7" t="n">
        <v>37860.0</v>
      </c>
      <c r="K149" s="6" t="n">
        <v>38442.0</v>
      </c>
      <c r="L149" s="6" t="n">
        <v>41000.0</v>
      </c>
      <c r="M149" s="6" t="n">
        <v>41000.0</v>
      </c>
      <c r="N149" s="5" t="n">
        <v>30.0</v>
      </c>
      <c r="O149" s="5"/>
      <c r="P149" s="5"/>
      <c r="Q149" s="5" t="s">
        <v>549</v>
      </c>
      <c r="R149" s="8" t="n">
        <v>105.0</v>
      </c>
      <c r="S149" s="8"/>
      <c r="T149" s="8"/>
      <c r="U149" s="8"/>
      <c r="V149" s="8"/>
      <c r="W149" s="8"/>
      <c r="X149" s="8"/>
      <c r="Y149" s="8"/>
      <c r="Z149" s="8"/>
      <c r="AA149" s="8"/>
      <c r="AB149" s="8"/>
      <c r="AC149" s="8"/>
      <c r="AD149" s="8"/>
      <c r="AE149" s="8"/>
      <c r="AF149" s="8" t="n">
        <v>3.02</v>
      </c>
      <c r="AG149" s="8" t="n">
        <v>4.79</v>
      </c>
      <c r="AH149" s="8" t="n">
        <v>5.67</v>
      </c>
      <c r="AI149" s="8" t="n">
        <v>7.1</v>
      </c>
      <c r="AJ149" s="8" t="n">
        <v>8.03</v>
      </c>
      <c r="AK149" s="8" t="n">
        <v>8.43</v>
      </c>
      <c r="AL149" s="8" t="n">
        <v>8.52</v>
      </c>
      <c r="AM149" s="8" t="n">
        <v>8.12</v>
      </c>
      <c r="AN149" s="8" t="n">
        <v>8.25</v>
      </c>
      <c r="AO149" s="8" t="n">
        <v>8.38</v>
      </c>
      <c r="AP149" s="8" t="n">
        <v>8.51</v>
      </c>
      <c r="AQ149" s="8" t="n">
        <v>8.65</v>
      </c>
      <c r="AR149" s="8" t="n">
        <v>8.79</v>
      </c>
      <c r="AS149" s="8" t="n">
        <v>8.93</v>
      </c>
      <c r="AT149" s="8" t="n">
        <v>9.08</v>
      </c>
      <c r="AU149" s="8" t="n">
        <v>9.23</v>
      </c>
      <c r="AV149" s="8" t="n">
        <v>9.38</v>
      </c>
      <c r="AW149" s="8" t="n">
        <v>9.54</v>
      </c>
      <c r="AX149" s="8" t="n">
        <v>9.7</v>
      </c>
      <c r="AY149" s="8" t="n">
        <v>9.87</v>
      </c>
      <c r="AZ149" s="8" t="n">
        <v>10.04</v>
      </c>
      <c r="BA149" s="8" t="n">
        <v>10.21</v>
      </c>
      <c r="BB149" s="8" t="n">
        <v>10.39</v>
      </c>
      <c r="BC149" s="8" t="n">
        <v>10.58</v>
      </c>
      <c r="BD149" s="8" t="n">
        <v>10.77</v>
      </c>
      <c r="BE149" s="8" t="n">
        <v>10.96</v>
      </c>
      <c r="BF149" s="8" t="n">
        <v>11.16</v>
      </c>
      <c r="BG149" s="8" t="n">
        <v>11.36</v>
      </c>
      <c r="BH149" s="8" t="n">
        <v>11.57</v>
      </c>
      <c r="BI149" s="8" t="n">
        <v>11.78</v>
      </c>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9">
        <f ca="1">SUM(S149:CH149)</f>
      </c>
      <c r="CJ149" s="8" t="s">
        <v>2767</v>
      </c>
      <c r="CK149" s="8" t="n">
        <v>0.34</v>
      </c>
      <c r="CL149" s="8" t="s">
        <v>1178</v>
      </c>
      <c r="CM149" s="8" t="s">
        <v>940</v>
      </c>
      <c r="CN149" s="8" t="n">
        <v>0.33</v>
      </c>
      <c r="CO149" s="5" t="s">
        <v>1178</v>
      </c>
      <c r="CP149" s="10" t="s">
        <v>868</v>
      </c>
      <c r="CQ149" s="5" t="n">
        <v>0.33</v>
      </c>
      <c r="CR149" s="5" t="s">
        <v>1178</v>
      </c>
      <c r="CS149" s="10"/>
      <c r="CT149" s="5"/>
      <c r="CU149" s="5"/>
      <c r="CV149" s="10"/>
      <c r="CW149" s="5"/>
      <c r="CX149" s="5"/>
      <c r="CY149" s="10"/>
      <c r="CZ149" s="5"/>
      <c r="DA149" s="5"/>
      <c r="DB149" s="5" t="s">
        <v>1393</v>
      </c>
      <c r="DC149" s="10" t="s">
        <v>1840</v>
      </c>
      <c r="DD149" s="5" t="s">
        <v>3318</v>
      </c>
      <c r="DE149" s="11" t="s">
        <v>940</v>
      </c>
      <c r="DF149" s="11" t="s">
        <v>940</v>
      </c>
      <c r="DG149" s="5" t="s">
        <v>940</v>
      </c>
      <c r="DH149" s="5" t="s">
        <v>940</v>
      </c>
      <c r="DI149" s="5" t="s">
        <v>1178</v>
      </c>
      <c r="DJ149" s="5" t="s">
        <v>2177</v>
      </c>
      <c r="DK149" s="5"/>
    </row>
    <row r="150" ht="90">
      <c r="A150" s="5" t="n">
        <v>164.0</v>
      </c>
      <c r="B150" s="5" t="s">
        <v>2646</v>
      </c>
      <c r="C150" s="5" t="s">
        <v>3521</v>
      </c>
      <c r="D150" s="5" t="s">
        <v>3525</v>
      </c>
      <c r="E150" s="5" t="s">
        <v>2988</v>
      </c>
      <c r="F150" s="5" t="s">
        <v>3771</v>
      </c>
      <c r="G150" s="5" t="s">
        <v>2943</v>
      </c>
      <c r="H150" s="5" t="s">
        <v>3353</v>
      </c>
      <c r="I150" s="6" t="n">
        <v>36678.0</v>
      </c>
      <c r="J150" s="7" t="n">
        <v>37773.0</v>
      </c>
      <c r="K150" s="6" t="n">
        <v>38506.0</v>
      </c>
      <c r="L150" s="6" t="n">
        <v>39904.0</v>
      </c>
      <c r="M150" s="6" t="n">
        <v>39904.0</v>
      </c>
      <c r="N150" s="5" t="n">
        <v>30.0</v>
      </c>
      <c r="O150" s="5" t="s">
        <v>1180</v>
      </c>
      <c r="P150" s="5"/>
      <c r="Q150" s="5" t="s">
        <v>549</v>
      </c>
      <c r="R150" s="8" t="n">
        <v>19.4</v>
      </c>
      <c r="S150" s="8"/>
      <c r="T150" s="8"/>
      <c r="U150" s="8"/>
      <c r="V150" s="8"/>
      <c r="W150" s="8"/>
      <c r="X150" s="8"/>
      <c r="Y150" s="8"/>
      <c r="Z150" s="8"/>
      <c r="AA150" s="8"/>
      <c r="AB150" s="8"/>
      <c r="AC150" s="8"/>
      <c r="AD150" s="8"/>
      <c r="AE150" s="8"/>
      <c r="AF150" s="8" t="n">
        <v>2.95</v>
      </c>
      <c r="AG150" s="8" t="n">
        <v>3.98</v>
      </c>
      <c r="AH150" s="8" t="n">
        <v>4.57</v>
      </c>
      <c r="AI150" s="8" t="n">
        <v>5.0</v>
      </c>
      <c r="AJ150" s="8" t="n">
        <v>5.13</v>
      </c>
      <c r="AK150" s="8" t="n">
        <v>5.22</v>
      </c>
      <c r="AL150" s="8" t="n">
        <v>5.31</v>
      </c>
      <c r="AM150" s="8" t="n">
        <v>5.41</v>
      </c>
      <c r="AN150" s="8" t="n">
        <v>5.51</v>
      </c>
      <c r="AO150" s="8" t="n">
        <v>5.61</v>
      </c>
      <c r="AP150" s="8" t="n">
        <v>5.72</v>
      </c>
      <c r="AQ150" s="8" t="n">
        <v>5.83</v>
      </c>
      <c r="AR150" s="8" t="n">
        <v>5.94</v>
      </c>
      <c r="AS150" s="8" t="n">
        <v>6.05</v>
      </c>
      <c r="AT150" s="8" t="n">
        <v>6.17</v>
      </c>
      <c r="AU150" s="8" t="n">
        <v>6.29</v>
      </c>
      <c r="AV150" s="8" t="n">
        <v>6.41</v>
      </c>
      <c r="AW150" s="8" t="n">
        <v>6.53</v>
      </c>
      <c r="AX150" s="8" t="n">
        <v>6.66</v>
      </c>
      <c r="AY150" s="8" t="n">
        <v>6.79</v>
      </c>
      <c r="AZ150" s="8" t="n">
        <v>6.93</v>
      </c>
      <c r="BA150" s="8" t="n">
        <v>7.06</v>
      </c>
      <c r="BB150" s="8" t="n">
        <v>7.2</v>
      </c>
      <c r="BC150" s="8" t="n">
        <v>7.35</v>
      </c>
      <c r="BD150" s="8" t="n">
        <v>7.5</v>
      </c>
      <c r="BE150" s="8" t="n">
        <v>7.65</v>
      </c>
      <c r="BF150" s="8" t="n">
        <v>7.81</v>
      </c>
      <c r="BG150" s="8" t="n">
        <v>7.97</v>
      </c>
      <c r="BH150" s="8" t="n">
        <v>8.13</v>
      </c>
      <c r="BI150" s="8" t="n">
        <v>7.06221469800157</v>
      </c>
      <c r="BJ150" s="8" t="n">
        <v>2.60689991735776</v>
      </c>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9">
        <f ca="1">SUM(S150:CH150)</f>
      </c>
      <c r="CJ150" s="8" t="s">
        <v>884</v>
      </c>
      <c r="CK150" s="8" t="n">
        <v>1.0</v>
      </c>
      <c r="CL150" s="8" t="s">
        <v>1732</v>
      </c>
      <c r="CM150" s="8"/>
      <c r="CN150" s="8"/>
      <c r="CO150" s="5"/>
      <c r="CP150" s="10"/>
      <c r="CQ150" s="5"/>
      <c r="CR150" s="5"/>
      <c r="CS150" s="10"/>
      <c r="CT150" s="5"/>
      <c r="CU150" s="5"/>
      <c r="CV150" s="10"/>
      <c r="CW150" s="5"/>
      <c r="CX150" s="5"/>
      <c r="CY150" s="10"/>
      <c r="CZ150" s="5"/>
      <c r="DA150" s="5"/>
      <c r="DB150" s="5" t="s">
        <v>1532</v>
      </c>
      <c r="DC150" s="10" t="s">
        <v>1365</v>
      </c>
      <c r="DD150" s="5" t="s">
        <v>2258</v>
      </c>
      <c r="DE150" s="11" t="s">
        <v>1166</v>
      </c>
      <c r="DF150" s="11" t="s">
        <v>3298</v>
      </c>
      <c r="DG150" s="5" t="s">
        <v>3379</v>
      </c>
      <c r="DH150" s="5" t="s">
        <v>3724</v>
      </c>
      <c r="DI150" s="5" t="s">
        <v>1732</v>
      </c>
      <c r="DJ150" s="5" t="s">
        <v>2024</v>
      </c>
      <c r="DK150" s="5"/>
    </row>
    <row r="151" ht="90">
      <c r="A151" s="5" t="n">
        <v>165.0</v>
      </c>
      <c r="B151" s="5" t="s">
        <v>1336</v>
      </c>
      <c r="C151" s="5" t="s">
        <v>3521</v>
      </c>
      <c r="D151" s="5" t="s">
        <v>1450</v>
      </c>
      <c r="E151" s="5" t="s">
        <v>3196</v>
      </c>
      <c r="F151" s="5" t="s">
        <v>2391</v>
      </c>
      <c r="G151" s="5" t="s">
        <v>3821</v>
      </c>
      <c r="H151" s="5" t="s">
        <v>3353</v>
      </c>
      <c r="I151" s="6" t="s">
        <v>703</v>
      </c>
      <c r="J151" s="7" t="s">
        <v>703</v>
      </c>
      <c r="K151" s="6" t="n">
        <v>38680.0</v>
      </c>
      <c r="L151" s="6"/>
      <c r="M151" s="6" t="n">
        <v>38749.0</v>
      </c>
      <c r="N151" s="5" t="n">
        <v>25.0</v>
      </c>
      <c r="O151" s="5" t="s">
        <v>1180</v>
      </c>
      <c r="P151" s="5" t="s">
        <v>549</v>
      </c>
      <c r="Q151" s="5" t="s">
        <v>549</v>
      </c>
      <c r="R151" s="8" t="n">
        <v>23.397</v>
      </c>
      <c r="S151" s="8"/>
      <c r="T151" s="8"/>
      <c r="U151" s="8"/>
      <c r="V151" s="8"/>
      <c r="W151" s="8"/>
      <c r="X151" s="8"/>
      <c r="Y151" s="8"/>
      <c r="Z151" s="8"/>
      <c r="AA151" s="8"/>
      <c r="AB151" s="8"/>
      <c r="AC151" s="8"/>
      <c r="AD151" s="8"/>
      <c r="AE151" s="8"/>
      <c r="AF151" s="8" t="n">
        <v>0.021</v>
      </c>
      <c r="AG151" s="8" t="n">
        <v>0.261</v>
      </c>
      <c r="AH151" s="8" t="n">
        <v>0.331</v>
      </c>
      <c r="AI151" s="8" t="n">
        <v>1.031</v>
      </c>
      <c r="AJ151" s="8" t="n">
        <v>1.038</v>
      </c>
      <c r="AK151" s="8" t="n">
        <v>1.116</v>
      </c>
      <c r="AL151" s="8" t="n">
        <v>1.1983</v>
      </c>
      <c r="AM151" s="8" t="n">
        <v>1.2282575</v>
      </c>
      <c r="AN151" s="8" t="n">
        <v>1.2589639375</v>
      </c>
      <c r="AO151" s="8" t="n">
        <v>1.2904380359375</v>
      </c>
      <c r="AP151" s="8" t="n">
        <v>1.32269898683594</v>
      </c>
      <c r="AQ151" s="8" t="n">
        <v>1.35576646150684</v>
      </c>
      <c r="AR151" s="8" t="n">
        <v>1.38966062304451</v>
      </c>
      <c r="AS151" s="8" t="n">
        <v>1.42440213862062</v>
      </c>
      <c r="AT151" s="8" t="n">
        <v>1.46001219208614</v>
      </c>
      <c r="AU151" s="8" t="n">
        <v>1.49651249688829</v>
      </c>
      <c r="AV151" s="8" t="n">
        <v>1.5339253093105</v>
      </c>
      <c r="AW151" s="8" t="n">
        <v>1.57227344204326</v>
      </c>
      <c r="AX151" s="8" t="n">
        <v>1.61158027809434</v>
      </c>
      <c r="AY151" s="8" t="n">
        <v>1.6518697850467</v>
      </c>
      <c r="AZ151" s="8" t="n">
        <v>1.69316652967287</v>
      </c>
      <c r="BA151" s="8" t="n">
        <v>1.73549569291469</v>
      </c>
      <c r="BB151" s="8" t="n">
        <v>1.77888308523755</v>
      </c>
      <c r="BC151" s="8" t="n">
        <v>1.82335516236849</v>
      </c>
      <c r="BD151" s="8" t="n">
        <v>1.86893904142771</v>
      </c>
      <c r="BE151" s="8" t="n">
        <v>1.9156625174634</v>
      </c>
      <c r="BF151" s="8" t="n">
        <v>1.47311617982107</v>
      </c>
      <c r="BG151" s="8" t="n">
        <v>1.50994408431659</v>
      </c>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9">
        <f ca="1">SUM(S151:CH151)</f>
      </c>
      <c r="CJ151" s="8" t="s">
        <v>1247</v>
      </c>
      <c r="CK151" s="8" t="n">
        <v>0.6</v>
      </c>
      <c r="CL151" s="8" t="s">
        <v>1178</v>
      </c>
      <c r="CM151" s="8" t="s">
        <v>144</v>
      </c>
      <c r="CN151" s="8" t="n">
        <v>0.2</v>
      </c>
      <c r="CO151" s="5" t="s">
        <v>1178</v>
      </c>
      <c r="CP151" s="10" t="s">
        <v>1450</v>
      </c>
      <c r="CQ151" s="5" t="n">
        <v>0.04</v>
      </c>
      <c r="CR151" s="5" t="s">
        <v>1178</v>
      </c>
      <c r="CS151" s="10" t="s">
        <v>1774</v>
      </c>
      <c r="CT151" s="5" t="n">
        <v>0.04</v>
      </c>
      <c r="CU151" s="5" t="s">
        <v>1178</v>
      </c>
      <c r="CV151" s="10" t="s">
        <v>11</v>
      </c>
      <c r="CW151" s="5" t="n">
        <v>0.12</v>
      </c>
      <c r="CX151" s="5" t="s">
        <v>1178</v>
      </c>
      <c r="CY151" s="10"/>
      <c r="CZ151" s="5"/>
      <c r="DA151" s="5"/>
      <c r="DB151" s="5" t="s">
        <v>1107</v>
      </c>
      <c r="DC151" s="10" t="s">
        <v>935</v>
      </c>
      <c r="DD151" s="5" t="s">
        <v>2358</v>
      </c>
      <c r="DE151" s="11" t="s">
        <v>3341</v>
      </c>
      <c r="DF151" s="11" t="s">
        <v>3341</v>
      </c>
      <c r="DG151" s="5" t="s">
        <v>1245</v>
      </c>
      <c r="DH151" s="5" t="s">
        <v>3678</v>
      </c>
      <c r="DI151" s="5" t="s">
        <v>1178</v>
      </c>
      <c r="DJ151" s="5" t="s">
        <v>2306</v>
      </c>
      <c r="DK151" s="5"/>
    </row>
    <row r="152" ht="90">
      <c r="A152" s="5" t="n">
        <v>166.0</v>
      </c>
      <c r="B152" s="5" t="s">
        <v>1629</v>
      </c>
      <c r="C152" s="5" t="s">
        <v>3521</v>
      </c>
      <c r="D152" s="5" t="s">
        <v>467</v>
      </c>
      <c r="E152" s="5" t="s">
        <v>3196</v>
      </c>
      <c r="F152" s="5" t="s">
        <v>3154</v>
      </c>
      <c r="G152" s="5" t="s">
        <v>2943</v>
      </c>
      <c r="H152" s="5" t="s">
        <v>3353</v>
      </c>
      <c r="I152" s="6" t="s">
        <v>703</v>
      </c>
      <c r="J152" s="7" t="s">
        <v>703</v>
      </c>
      <c r="K152" s="6" t="n">
        <v>38692.0</v>
      </c>
      <c r="L152" s="6"/>
      <c r="M152" s="6"/>
      <c r="N152" s="5" t="n">
        <v>25.0</v>
      </c>
      <c r="O152" s="5"/>
      <c r="P152" s="5"/>
      <c r="Q152" s="5" t="s">
        <v>549</v>
      </c>
      <c r="R152" s="8" t="n">
        <v>4.364</v>
      </c>
      <c r="S152" s="8"/>
      <c r="T152" s="8"/>
      <c r="U152" s="8"/>
      <c r="V152" s="8"/>
      <c r="W152" s="8"/>
      <c r="X152" s="8"/>
      <c r="Y152" s="8"/>
      <c r="Z152" s="8"/>
      <c r="AA152" s="8"/>
      <c r="AB152" s="8"/>
      <c r="AC152" s="8"/>
      <c r="AD152" s="8"/>
      <c r="AE152" s="8"/>
      <c r="AF152" s="8"/>
      <c r="AG152" s="8" t="n">
        <v>0.119</v>
      </c>
      <c r="AH152" s="8" t="n">
        <v>0.238</v>
      </c>
      <c r="AI152" s="8" t="n">
        <v>0.238</v>
      </c>
      <c r="AJ152" s="8" t="n">
        <v>0.238</v>
      </c>
      <c r="AK152" s="8" t="n">
        <v>0.238</v>
      </c>
      <c r="AL152" s="8" t="n">
        <v>0.238</v>
      </c>
      <c r="AM152" s="8" t="n">
        <v>0.238</v>
      </c>
      <c r="AN152" s="8" t="n">
        <v>0.238</v>
      </c>
      <c r="AO152" s="8" t="n">
        <v>0.238</v>
      </c>
      <c r="AP152" s="8" t="n">
        <v>0.238</v>
      </c>
      <c r="AQ152" s="8" t="n">
        <v>0.238</v>
      </c>
      <c r="AR152" s="8" t="n">
        <v>0.238</v>
      </c>
      <c r="AS152" s="8" t="n">
        <v>0.238</v>
      </c>
      <c r="AT152" s="8" t="n">
        <v>0.238</v>
      </c>
      <c r="AU152" s="8" t="n">
        <v>0.238</v>
      </c>
      <c r="AV152" s="8" t="n">
        <v>0.238</v>
      </c>
      <c r="AW152" s="8" t="n">
        <v>0.238</v>
      </c>
      <c r="AX152" s="8" t="n">
        <v>0.238</v>
      </c>
      <c r="AY152" s="8" t="n">
        <v>0.238</v>
      </c>
      <c r="AZ152" s="8" t="n">
        <v>0.238</v>
      </c>
      <c r="BA152" s="8" t="n">
        <v>0.238</v>
      </c>
      <c r="BB152" s="8" t="n">
        <v>0.238</v>
      </c>
      <c r="BC152" s="8" t="n">
        <v>0.238</v>
      </c>
      <c r="BD152" s="8" t="n">
        <v>0.238</v>
      </c>
      <c r="BE152" s="8" t="n">
        <v>0.238</v>
      </c>
      <c r="BF152" s="8" t="n">
        <v>0.238</v>
      </c>
      <c r="BG152" s="8" t="n">
        <v>0.119</v>
      </c>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9">
        <f ca="1">SUM(S152:CH152)</f>
      </c>
      <c r="CJ152" s="8" t="s">
        <v>3570</v>
      </c>
      <c r="CK152" s="8" t="n">
        <v>0.6</v>
      </c>
      <c r="CL152" s="8" t="s">
        <v>1178</v>
      </c>
      <c r="CM152" s="8" t="s">
        <v>144</v>
      </c>
      <c r="CN152" s="8" t="n">
        <v>0.2</v>
      </c>
      <c r="CO152" s="5" t="s">
        <v>1178</v>
      </c>
      <c r="CP152" s="10" t="s">
        <v>2000</v>
      </c>
      <c r="CQ152" s="5" t="n">
        <v>0.2</v>
      </c>
      <c r="CR152" s="5" t="s">
        <v>1178</v>
      </c>
      <c r="CS152" s="10"/>
      <c r="CT152" s="5"/>
      <c r="CU152" s="5"/>
      <c r="CV152" s="10"/>
      <c r="CW152" s="5"/>
      <c r="CX152" s="5"/>
      <c r="CY152" s="10"/>
      <c r="CZ152" s="5"/>
      <c r="DA152" s="5"/>
      <c r="DB152" s="5"/>
      <c r="DC152" s="10"/>
      <c r="DD152" s="5"/>
      <c r="DE152" s="11"/>
      <c r="DF152" s="11"/>
      <c r="DG152" s="5"/>
      <c r="DH152" s="5"/>
      <c r="DI152" s="5" t="s">
        <v>1178</v>
      </c>
      <c r="DJ152" s="5" t="s">
        <v>2766</v>
      </c>
      <c r="DK152" s="5" t="s">
        <v>635</v>
      </c>
    </row>
    <row r="153" ht="75">
      <c r="A153" s="5" t="n">
        <v>167.0</v>
      </c>
      <c r="B153" s="5" t="s">
        <v>2986</v>
      </c>
      <c r="C153" s="5" t="s">
        <v>3521</v>
      </c>
      <c r="D153" s="5" t="s">
        <v>3130</v>
      </c>
      <c r="E153" s="5" t="s">
        <v>3270</v>
      </c>
      <c r="F153" s="5" t="s">
        <v>3301</v>
      </c>
      <c r="G153" s="5" t="s">
        <v>2162</v>
      </c>
      <c r="H153" s="5" t="s">
        <v>3353</v>
      </c>
      <c r="I153" s="6" t="n">
        <v>37698.0</v>
      </c>
      <c r="J153" s="7" t="n">
        <v>38322.0</v>
      </c>
      <c r="K153" s="6" t="n">
        <v>38777.0</v>
      </c>
      <c r="L153" s="6" t="n">
        <v>39448.0</v>
      </c>
      <c r="M153" s="6" t="n">
        <v>39251.0</v>
      </c>
      <c r="N153" s="5" t="n">
        <v>25.0</v>
      </c>
      <c r="O153" s="5" t="s">
        <v>1180</v>
      </c>
      <c r="P153" s="5"/>
      <c r="Q153" s="5" t="s">
        <v>549</v>
      </c>
      <c r="R153" s="8" t="n">
        <v>21.76</v>
      </c>
      <c r="S153" s="8"/>
      <c r="T153" s="8"/>
      <c r="U153" s="8"/>
      <c r="V153" s="8"/>
      <c r="W153" s="8"/>
      <c r="X153" s="8"/>
      <c r="Y153" s="8"/>
      <c r="Z153" s="8"/>
      <c r="AA153" s="8"/>
      <c r="AB153" s="8"/>
      <c r="AC153" s="8"/>
      <c r="AD153" s="8"/>
      <c r="AE153" s="8"/>
      <c r="AF153" s="8"/>
      <c r="AG153" s="8"/>
      <c r="AH153" s="8" t="n">
        <v>2.3</v>
      </c>
      <c r="AI153" s="8" t="n">
        <v>5.69</v>
      </c>
      <c r="AJ153" s="8" t="n">
        <v>5.86</v>
      </c>
      <c r="AK153" s="8" t="n">
        <v>6.03</v>
      </c>
      <c r="AL153" s="8" t="n">
        <v>6.21</v>
      </c>
      <c r="AM153" s="8" t="n">
        <v>6.4</v>
      </c>
      <c r="AN153" s="8" t="n">
        <v>6.59</v>
      </c>
      <c r="AO153" s="8" t="n">
        <v>6.8</v>
      </c>
      <c r="AP153" s="8" t="n">
        <v>7.0</v>
      </c>
      <c r="AQ153" s="8" t="n">
        <v>7.22</v>
      </c>
      <c r="AR153" s="8" t="n">
        <v>7.44</v>
      </c>
      <c r="AS153" s="8" t="n">
        <v>7.67</v>
      </c>
      <c r="AT153" s="8" t="n">
        <v>7.91</v>
      </c>
      <c r="AU153" s="8" t="n">
        <v>8.16</v>
      </c>
      <c r="AV153" s="8" t="n">
        <v>8.42</v>
      </c>
      <c r="AW153" s="8" t="n">
        <v>8.69</v>
      </c>
      <c r="AX153" s="8" t="n">
        <v>8.96</v>
      </c>
      <c r="AY153" s="8" t="n">
        <v>9.25</v>
      </c>
      <c r="AZ153" s="8" t="n">
        <v>9.55</v>
      </c>
      <c r="BA153" s="8" t="n">
        <v>9.86</v>
      </c>
      <c r="BB153" s="8" t="n">
        <v>10.17</v>
      </c>
      <c r="BC153" s="8" t="n">
        <v>10.51</v>
      </c>
      <c r="BD153" s="8" t="n">
        <v>10.85</v>
      </c>
      <c r="BE153" s="8" t="n">
        <v>11.2</v>
      </c>
      <c r="BF153" s="8" t="n">
        <v>11.57</v>
      </c>
      <c r="BG153" s="8" t="n">
        <v>2.99</v>
      </c>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9">
        <f ca="1">SUM(S153:CH153)</f>
      </c>
      <c r="CJ153" s="8" t="s">
        <v>3487</v>
      </c>
      <c r="CK153" s="8" t="n">
        <v>1.0</v>
      </c>
      <c r="CL153" s="8" t="s">
        <v>1178</v>
      </c>
      <c r="CM153" s="8"/>
      <c r="CN153" s="8"/>
      <c r="CO153" s="5"/>
      <c r="CP153" s="10"/>
      <c r="CQ153" s="5"/>
      <c r="CR153" s="5"/>
      <c r="CS153" s="10"/>
      <c r="CT153" s="5"/>
      <c r="CU153" s="5"/>
      <c r="CV153" s="10"/>
      <c r="CW153" s="5"/>
      <c r="CX153" s="5"/>
      <c r="CY153" s="10"/>
      <c r="CZ153" s="5"/>
      <c r="DA153" s="5"/>
      <c r="DB153" s="5" t="s">
        <v>3298</v>
      </c>
      <c r="DC153" s="10" t="s">
        <v>3298</v>
      </c>
      <c r="DD153" s="5" t="s">
        <v>3298</v>
      </c>
      <c r="DE153" s="11" t="s">
        <v>123</v>
      </c>
      <c r="DF153" s="11" t="s">
        <v>2745</v>
      </c>
      <c r="DG153" s="5" t="s">
        <v>123</v>
      </c>
      <c r="DH153" s="5" t="s">
        <v>3745</v>
      </c>
      <c r="DI153" s="5" t="s">
        <v>1178</v>
      </c>
      <c r="DJ153" s="5" t="s">
        <v>3857</v>
      </c>
      <c r="DK153" s="5"/>
    </row>
    <row r="154" ht="90">
      <c r="A154" s="5" t="n">
        <v>168.0</v>
      </c>
      <c r="B154" s="5" t="s">
        <v>3493</v>
      </c>
      <c r="C154" s="5" t="s">
        <v>3521</v>
      </c>
      <c r="D154" s="5" t="s">
        <v>3585</v>
      </c>
      <c r="E154" s="5" t="s">
        <v>2988</v>
      </c>
      <c r="F154" s="5" t="s">
        <v>1865</v>
      </c>
      <c r="G154" s="5" t="s">
        <v>2162</v>
      </c>
      <c r="H154" s="5" t="s">
        <v>3353</v>
      </c>
      <c r="I154" s="6" t="n">
        <v>36342.0</v>
      </c>
      <c r="J154" s="7" t="n">
        <v>37907.0</v>
      </c>
      <c r="K154" s="6" t="n">
        <v>38777.0</v>
      </c>
      <c r="L154" s="6" t="n">
        <v>40633.0</v>
      </c>
      <c r="M154" s="6" t="n">
        <v>40634.0</v>
      </c>
      <c r="N154" s="5" t="n">
        <v>25.0</v>
      </c>
      <c r="O154" s="5"/>
      <c r="P154" s="5"/>
      <c r="Q154" s="5" t="s">
        <v>549</v>
      </c>
      <c r="R154" s="8" t="n">
        <v>61.0</v>
      </c>
      <c r="S154" s="8"/>
      <c r="T154" s="8"/>
      <c r="U154" s="8"/>
      <c r="V154" s="8"/>
      <c r="W154" s="8"/>
      <c r="X154" s="8"/>
      <c r="Y154" s="8"/>
      <c r="Z154" s="8"/>
      <c r="AA154" s="8"/>
      <c r="AB154" s="8"/>
      <c r="AC154" s="8"/>
      <c r="AD154" s="8"/>
      <c r="AE154" s="8"/>
      <c r="AF154" s="8" t="n">
        <v>0.07</v>
      </c>
      <c r="AG154" s="8" t="n">
        <v>5.7</v>
      </c>
      <c r="AH154" s="8" t="n">
        <v>6.2</v>
      </c>
      <c r="AI154" s="8" t="n">
        <v>6.8</v>
      </c>
      <c r="AJ154" s="8" t="n">
        <v>7.3</v>
      </c>
      <c r="AK154" s="8" t="n">
        <v>7.3</v>
      </c>
      <c r="AL154" s="8" t="n">
        <v>7.98738333276971</v>
      </c>
      <c r="AM154" s="8" t="n">
        <v>8.16112683958043</v>
      </c>
      <c r="AN154" s="8" t="n">
        <v>8.29463197310606</v>
      </c>
      <c r="AO154" s="8" t="n">
        <v>8.43031510055455</v>
      </c>
      <c r="AP154" s="8" t="n">
        <v>8.56807006557164</v>
      </c>
      <c r="AQ154" s="8" t="n">
        <v>8.70152717047525</v>
      </c>
      <c r="AR154" s="8" t="n">
        <v>8.84366739882595</v>
      </c>
      <c r="AS154" s="8" t="n">
        <v>8.98825905428852</v>
      </c>
      <c r="AT154" s="8" t="n">
        <v>9.13563406218275</v>
      </c>
      <c r="AU154" s="8" t="n">
        <v>9.28284900959403</v>
      </c>
      <c r="AV154" s="8" t="n">
        <v>9.41527176740314</v>
      </c>
      <c r="AW154" s="8" t="n">
        <v>9.56901242906176</v>
      </c>
      <c r="AX154" s="8" t="n">
        <v>9.72570929233737</v>
      </c>
      <c r="AY154" s="8" t="n">
        <v>9.88404985212817</v>
      </c>
      <c r="AZ154" s="8" t="n">
        <v>10.0496321845869</v>
      </c>
      <c r="BA154" s="8" t="n">
        <v>10.2611401417887</v>
      </c>
      <c r="BB154" s="8" t="n">
        <v>10.429593961456</v>
      </c>
      <c r="BC154" s="8" t="n">
        <v>10.5998325982763</v>
      </c>
      <c r="BD154" s="8" t="n">
        <v>5.88753270479488</v>
      </c>
      <c r="BE154" s="8" t="n">
        <v>5.86384344146061</v>
      </c>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9">
        <f ca="1">SUM(S154:CH154)</f>
      </c>
      <c r="CJ154" s="8" t="s">
        <v>1089</v>
      </c>
      <c r="CK154" s="8" t="n">
        <v>1.0</v>
      </c>
      <c r="CL154" s="8" t="s">
        <v>368</v>
      </c>
      <c r="CM154" s="8"/>
      <c r="CN154" s="8"/>
      <c r="CO154" s="5"/>
      <c r="CP154" s="10"/>
      <c r="CQ154" s="5"/>
      <c r="CR154" s="5"/>
      <c r="CS154" s="10"/>
      <c r="CT154" s="5"/>
      <c r="CU154" s="5"/>
      <c r="CV154" s="10"/>
      <c r="CW154" s="5"/>
      <c r="CX154" s="5"/>
      <c r="CY154" s="10"/>
      <c r="CZ154" s="5"/>
      <c r="DA154" s="5"/>
      <c r="DB154" s="5" t="s">
        <v>299</v>
      </c>
      <c r="DC154" s="10" t="s">
        <v>3454</v>
      </c>
      <c r="DD154" s="5" t="s">
        <v>895</v>
      </c>
      <c r="DE154" s="11" t="s">
        <v>299</v>
      </c>
      <c r="DF154" s="11" t="s">
        <v>1985</v>
      </c>
      <c r="DG154" s="5" t="s">
        <v>817</v>
      </c>
      <c r="DH154" s="5" t="s">
        <v>1985</v>
      </c>
      <c r="DI154" s="5" t="s">
        <v>1178</v>
      </c>
      <c r="DJ154" s="5" t="s">
        <v>2766</v>
      </c>
      <c r="DK154" s="5" t="n">
        <v>136.0</v>
      </c>
    </row>
    <row r="155" ht="75">
      <c r="A155" s="5" t="n">
        <v>169.0</v>
      </c>
      <c r="B155" s="5" t="s">
        <v>944</v>
      </c>
      <c r="C155" s="5" t="s">
        <v>3521</v>
      </c>
      <c r="D155" s="5" t="s">
        <v>2564</v>
      </c>
      <c r="E155" s="5" t="s">
        <v>2988</v>
      </c>
      <c r="F155" s="5" t="s">
        <v>3103</v>
      </c>
      <c r="G155" s="5" t="s">
        <v>2943</v>
      </c>
      <c r="H155" s="5" t="s">
        <v>3353</v>
      </c>
      <c r="I155" s="6" t="n">
        <v>36840.0</v>
      </c>
      <c r="J155" s="7" t="n">
        <v>38718.0</v>
      </c>
      <c r="K155" s="6" t="n">
        <v>38839.0</v>
      </c>
      <c r="L155" s="6" t="n">
        <v>40269.0</v>
      </c>
      <c r="M155" s="6" t="n">
        <v>40269.0</v>
      </c>
      <c r="N155" s="5" t="n">
        <v>15.0</v>
      </c>
      <c r="O155" s="5" t="s">
        <v>1180</v>
      </c>
      <c r="P155" s="5"/>
      <c r="Q155" s="5" t="s">
        <v>549</v>
      </c>
      <c r="R155" s="8" t="n">
        <v>66.18</v>
      </c>
      <c r="S155" s="8"/>
      <c r="T155" s="8"/>
      <c r="U155" s="8"/>
      <c r="V155" s="8"/>
      <c r="W155" s="8"/>
      <c r="X155" s="8"/>
      <c r="Y155" s="8"/>
      <c r="Z155" s="8"/>
      <c r="AA155" s="8"/>
      <c r="AB155" s="8"/>
      <c r="AC155" s="8"/>
      <c r="AD155" s="8"/>
      <c r="AE155" s="8"/>
      <c r="AF155" s="8"/>
      <c r="AG155" s="8" t="n">
        <v>6.63</v>
      </c>
      <c r="AH155" s="8" t="n">
        <v>7.33</v>
      </c>
      <c r="AI155" s="8" t="n">
        <v>8.51</v>
      </c>
      <c r="AJ155" s="8" t="n">
        <v>9.58</v>
      </c>
      <c r="AK155" s="8" t="n">
        <v>9.9</v>
      </c>
      <c r="AL155" s="8" t="n">
        <v>10.121313</v>
      </c>
      <c r="AM155" s="8" t="n">
        <v>10.148985</v>
      </c>
      <c r="AN155" s="8" t="n">
        <v>10.25047485</v>
      </c>
      <c r="AO155" s="8" t="n">
        <v>10.3529795985</v>
      </c>
      <c r="AP155" s="8" t="n">
        <v>10.456509394485</v>
      </c>
      <c r="AQ155" s="8" t="n">
        <v>10.5610744884298</v>
      </c>
      <c r="AR155" s="8" t="n">
        <v>10.6666852333141</v>
      </c>
      <c r="AS155" s="8" t="n">
        <v>10.7733520856473</v>
      </c>
      <c r="AT155" s="8" t="n">
        <v>10.8810856065038</v>
      </c>
      <c r="AU155" s="8" t="n">
        <v>10.9898964625688</v>
      </c>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9">
        <f ca="1">SUM(S155:CH155)</f>
      </c>
      <c r="CJ155" s="8" t="s">
        <v>3291</v>
      </c>
      <c r="CK155" s="8" t="n">
        <v>0.5</v>
      </c>
      <c r="CL155" s="8" t="s">
        <v>1178</v>
      </c>
      <c r="CM155" s="8" t="s">
        <v>884</v>
      </c>
      <c r="CN155" s="8" t="n">
        <v>0.5</v>
      </c>
      <c r="CO155" s="5" t="s">
        <v>1732</v>
      </c>
      <c r="CP155" s="10"/>
      <c r="CQ155" s="5"/>
      <c r="CR155" s="5"/>
      <c r="CS155" s="10"/>
      <c r="CT155" s="5"/>
      <c r="CU155" s="5"/>
      <c r="CV155" s="10"/>
      <c r="CW155" s="5"/>
      <c r="CX155" s="5"/>
      <c r="CY155" s="10"/>
      <c r="CZ155" s="5"/>
      <c r="DA155" s="5"/>
      <c r="DB155" s="5" t="s">
        <v>2565</v>
      </c>
      <c r="DC155" s="10" t="s">
        <v>326</v>
      </c>
      <c r="DD155" s="5" t="s">
        <v>2889</v>
      </c>
      <c r="DE155" s="11" t="s">
        <v>3281</v>
      </c>
      <c r="DF155" s="11" t="s">
        <v>3281</v>
      </c>
      <c r="DG155" s="5" t="s">
        <v>3396</v>
      </c>
      <c r="DH155" s="5" t="s">
        <v>1916</v>
      </c>
      <c r="DI155" s="5" t="s">
        <v>1178</v>
      </c>
      <c r="DJ155" s="5" t="s">
        <v>2766</v>
      </c>
      <c r="DK155" s="5" t="n">
        <v>170.0</v>
      </c>
    </row>
    <row r="156" ht="75">
      <c r="A156" s="5" t="n">
        <v>170.0</v>
      </c>
      <c r="B156" s="5" t="s">
        <v>459</v>
      </c>
      <c r="C156" s="5" t="s">
        <v>3521</v>
      </c>
      <c r="D156" s="5" t="s">
        <v>3068</v>
      </c>
      <c r="E156" s="5" t="s">
        <v>2988</v>
      </c>
      <c r="F156" s="5" t="s">
        <v>2548</v>
      </c>
      <c r="G156" s="5" t="s">
        <v>3742</v>
      </c>
      <c r="H156" s="5" t="s">
        <v>2319</v>
      </c>
      <c r="I156" s="6" t="n">
        <v>37281.0</v>
      </c>
      <c r="J156" s="7" t="n">
        <v>37284.0</v>
      </c>
      <c r="K156" s="6" t="n">
        <v>38975.0</v>
      </c>
      <c r="L156" s="6"/>
      <c r="M156" s="6" t="n">
        <v>38981.0</v>
      </c>
      <c r="N156" s="5" t="n">
        <v>16.0</v>
      </c>
      <c r="O156" s="5"/>
      <c r="P156" s="5"/>
      <c r="Q156" s="5" t="s">
        <v>549</v>
      </c>
      <c r="R156" s="8" t="n">
        <v>153.0</v>
      </c>
      <c r="S156" s="8"/>
      <c r="T156" s="8"/>
      <c r="U156" s="8"/>
      <c r="V156" s="8"/>
      <c r="W156" s="8"/>
      <c r="X156" s="8"/>
      <c r="Y156" s="8"/>
      <c r="Z156" s="8"/>
      <c r="AA156" s="8"/>
      <c r="AB156" s="8"/>
      <c r="AC156" s="8"/>
      <c r="AD156" s="8"/>
      <c r="AE156" s="8"/>
      <c r="AF156" s="8"/>
      <c r="AG156" s="8" t="n">
        <v>10.47</v>
      </c>
      <c r="AH156" s="8" t="n">
        <v>19.33</v>
      </c>
      <c r="AI156" s="8" t="n">
        <v>21.33</v>
      </c>
      <c r="AJ156" s="8" t="n">
        <v>22.96</v>
      </c>
      <c r="AK156" s="8" t="n">
        <v>24.95</v>
      </c>
      <c r="AL156" s="8" t="n">
        <v>26.84</v>
      </c>
      <c r="AM156" s="8" t="n">
        <v>27.75</v>
      </c>
      <c r="AN156" s="8" t="n">
        <v>28.12</v>
      </c>
      <c r="AO156" s="8" t="n">
        <v>28.5</v>
      </c>
      <c r="AP156" s="8" t="n">
        <v>28.89</v>
      </c>
      <c r="AQ156" s="8" t="n">
        <v>29.3</v>
      </c>
      <c r="AR156" s="8" t="n">
        <v>29.71</v>
      </c>
      <c r="AS156" s="8" t="n">
        <v>30.13</v>
      </c>
      <c r="AT156" s="8" t="n">
        <v>30.57</v>
      </c>
      <c r="AU156" s="8" t="n">
        <v>31.0</v>
      </c>
      <c r="AV156" s="8" t="n">
        <v>31.47</v>
      </c>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9">
        <f ca="1">SUM(S156:CH156)</f>
      </c>
      <c r="CJ156" s="8" t="s">
        <v>623</v>
      </c>
      <c r="CK156" s="8" t="n">
        <v>0.45</v>
      </c>
      <c r="CL156" s="8" t="s">
        <v>1178</v>
      </c>
      <c r="CM156" s="8" t="s">
        <v>1645</v>
      </c>
      <c r="CN156" s="8" t="n">
        <v>0.45</v>
      </c>
      <c r="CO156" s="5" t="s">
        <v>1178</v>
      </c>
      <c r="CP156" s="10" t="s">
        <v>3044</v>
      </c>
      <c r="CQ156" s="5" t="n">
        <v>0.1</v>
      </c>
      <c r="CR156" s="5" t="s">
        <v>1178</v>
      </c>
      <c r="CS156" s="10"/>
      <c r="CT156" s="5"/>
      <c r="CU156" s="5"/>
      <c r="CV156" s="10"/>
      <c r="CW156" s="5"/>
      <c r="CX156" s="5"/>
      <c r="CY156" s="10"/>
      <c r="CZ156" s="5"/>
      <c r="DA156" s="5"/>
      <c r="DB156" s="5" t="s">
        <v>939</v>
      </c>
      <c r="DC156" s="10" t="s">
        <v>4014</v>
      </c>
      <c r="DD156" s="5" t="s">
        <v>2004</v>
      </c>
      <c r="DE156" s="11" t="s">
        <v>555</v>
      </c>
      <c r="DF156" s="11" t="s">
        <v>135</v>
      </c>
      <c r="DG156" s="5" t="s">
        <v>1429</v>
      </c>
      <c r="DH156" s="5" t="s">
        <v>1724</v>
      </c>
      <c r="DI156" s="5" t="s">
        <v>1178</v>
      </c>
      <c r="DJ156" s="5" t="s">
        <v>2766</v>
      </c>
      <c r="DK156" s="5" t="s">
        <v>1963</v>
      </c>
    </row>
    <row r="157" ht="90">
      <c r="A157" s="5" t="n">
        <v>171.0</v>
      </c>
      <c r="B157" s="5" t="s">
        <v>3940</v>
      </c>
      <c r="C157" s="5" t="s">
        <v>3521</v>
      </c>
      <c r="D157" s="5" t="s">
        <v>1897</v>
      </c>
      <c r="E157" s="5" t="s">
        <v>3196</v>
      </c>
      <c r="F157" s="5" t="s">
        <v>691</v>
      </c>
      <c r="G157" s="5" t="s">
        <v>3821</v>
      </c>
      <c r="H157" s="5" t="s">
        <v>3353</v>
      </c>
      <c r="I157" s="6" t="s">
        <v>703</v>
      </c>
      <c r="J157" s="7" t="s">
        <v>703</v>
      </c>
      <c r="K157" s="6" t="n">
        <v>38989.0</v>
      </c>
      <c r="L157" s="6" t="n">
        <v>39760.0</v>
      </c>
      <c r="M157" s="6" t="n">
        <v>39821.0</v>
      </c>
      <c r="N157" s="5" t="n">
        <v>25.0</v>
      </c>
      <c r="O157" s="5" t="s">
        <v>549</v>
      </c>
      <c r="P157" s="5"/>
      <c r="Q157" s="5" t="s">
        <v>549</v>
      </c>
      <c r="R157" s="8" t="n">
        <v>12.095</v>
      </c>
      <c r="S157" s="8"/>
      <c r="T157" s="8"/>
      <c r="U157" s="8"/>
      <c r="V157" s="8"/>
      <c r="W157" s="8"/>
      <c r="X157" s="8"/>
      <c r="Y157" s="8"/>
      <c r="Z157" s="8"/>
      <c r="AA157" s="8"/>
      <c r="AB157" s="8"/>
      <c r="AC157" s="8"/>
      <c r="AD157" s="8"/>
      <c r="AE157" s="8"/>
      <c r="AF157" s="8"/>
      <c r="AG157" s="8"/>
      <c r="AH157" s="8"/>
      <c r="AI157" s="8" t="n">
        <v>0.042</v>
      </c>
      <c r="AJ157" s="8" t="n">
        <v>0.126</v>
      </c>
      <c r="AK157" s="8" t="n">
        <v>0.13</v>
      </c>
      <c r="AL157" s="8" t="n">
        <v>0.137</v>
      </c>
      <c r="AM157" s="8" t="n">
        <v>0.143</v>
      </c>
      <c r="AN157" s="8" t="n">
        <v>0.146</v>
      </c>
      <c r="AO157" s="8" t="n">
        <v>0.15</v>
      </c>
      <c r="AP157" s="8" t="n">
        <v>0.153</v>
      </c>
      <c r="AQ157" s="8" t="n">
        <v>0.157</v>
      </c>
      <c r="AR157" s="8" t="n">
        <v>0.161</v>
      </c>
      <c r="AS157" s="8" t="n">
        <v>0.165</v>
      </c>
      <c r="AT157" s="8" t="n">
        <v>0.169</v>
      </c>
      <c r="AU157" s="8" t="n">
        <v>0.174</v>
      </c>
      <c r="AV157" s="8" t="n">
        <v>0.178</v>
      </c>
      <c r="AW157" s="8" t="n">
        <v>0.182</v>
      </c>
      <c r="AX157" s="8" t="n">
        <v>0.187</v>
      </c>
      <c r="AY157" s="8" t="n">
        <v>0.192</v>
      </c>
      <c r="AZ157" s="8" t="n">
        <v>0.196</v>
      </c>
      <c r="BA157" s="8" t="n">
        <v>0.201</v>
      </c>
      <c r="BB157" s="8" t="n">
        <v>0.206</v>
      </c>
      <c r="BC157" s="8" t="n">
        <v>0.212</v>
      </c>
      <c r="BD157" s="8" t="n">
        <v>0.217</v>
      </c>
      <c r="BE157" s="8" t="n">
        <v>0.222</v>
      </c>
      <c r="BF157" s="8" t="n">
        <v>0.228</v>
      </c>
      <c r="BG157" s="8" t="n">
        <v>0.234</v>
      </c>
      <c r="BH157" s="8" t="n">
        <v>0.16</v>
      </c>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9">
        <f ca="1">SUM(S157:CH157)</f>
      </c>
      <c r="CJ157" s="8" t="s">
        <v>3194</v>
      </c>
      <c r="CK157" s="8" t="n">
        <v>0.6</v>
      </c>
      <c r="CL157" s="8" t="s">
        <v>1630</v>
      </c>
      <c r="CM157" s="8" t="s">
        <v>144</v>
      </c>
      <c r="CN157" s="8" t="n">
        <v>0.2</v>
      </c>
      <c r="CO157" s="5" t="s">
        <v>1630</v>
      </c>
      <c r="CP157" s="10" t="s">
        <v>333</v>
      </c>
      <c r="CQ157" s="5" t="n">
        <v>0.2</v>
      </c>
      <c r="CR157" s="5"/>
      <c r="CS157" s="10"/>
      <c r="CT157" s="5"/>
      <c r="CU157" s="5"/>
      <c r="CV157" s="10"/>
      <c r="CW157" s="5"/>
      <c r="CX157" s="5"/>
      <c r="CY157" s="10"/>
      <c r="CZ157" s="5"/>
      <c r="DA157" s="5"/>
      <c r="DB157" s="5" t="s">
        <v>1007</v>
      </c>
      <c r="DC157" s="10" t="s">
        <v>3045</v>
      </c>
      <c r="DD157" s="5" t="s">
        <v>2508</v>
      </c>
      <c r="DE157" s="11"/>
      <c r="DF157" s="11"/>
      <c r="DG157" s="5" t="s">
        <v>1007</v>
      </c>
      <c r="DH157" s="5" t="s">
        <v>1007</v>
      </c>
      <c r="DI157" s="5" t="s">
        <v>1178</v>
      </c>
      <c r="DJ157" s="5" t="s">
        <v>2306</v>
      </c>
      <c r="DK157" s="5"/>
    </row>
    <row r="158" ht="75">
      <c r="A158" s="5" t="n">
        <v>172.0</v>
      </c>
      <c r="B158" s="5" t="s">
        <v>3931</v>
      </c>
      <c r="C158" s="5" t="s">
        <v>3521</v>
      </c>
      <c r="D158" s="5" t="s">
        <v>1766</v>
      </c>
      <c r="E158" s="5" t="s">
        <v>2988</v>
      </c>
      <c r="F158" s="5" t="s">
        <v>3460</v>
      </c>
      <c r="G158" s="5" t="s">
        <v>1124</v>
      </c>
      <c r="H158" s="5" t="s">
        <v>3353</v>
      </c>
      <c r="I158" s="6" t="n">
        <v>37439.0</v>
      </c>
      <c r="J158" s="7" t="n">
        <v>38232.0</v>
      </c>
      <c r="K158" s="6" t="n">
        <v>39010.0</v>
      </c>
      <c r="L158" s="6" t="n">
        <v>41730.0</v>
      </c>
      <c r="M158" s="6" t="n">
        <v>39010.0</v>
      </c>
      <c r="N158" s="5" t="n">
        <v>30.0</v>
      </c>
      <c r="O158" s="5" t="s">
        <v>1180</v>
      </c>
      <c r="P158" s="5"/>
      <c r="Q158" s="5" t="s">
        <v>549</v>
      </c>
      <c r="R158" s="8" t="n">
        <v>108.0</v>
      </c>
      <c r="S158" s="8"/>
      <c r="T158" s="8"/>
      <c r="U158" s="8"/>
      <c r="V158" s="8"/>
      <c r="W158" s="8"/>
      <c r="X158" s="8"/>
      <c r="Y158" s="8"/>
      <c r="Z158" s="8"/>
      <c r="AA158" s="8"/>
      <c r="AB158" s="8"/>
      <c r="AC158" s="8"/>
      <c r="AD158" s="8"/>
      <c r="AE158" s="8"/>
      <c r="AF158" s="8"/>
      <c r="AG158" s="8"/>
      <c r="AH158" s="8" t="n">
        <v>5.63</v>
      </c>
      <c r="AI158" s="8" t="n">
        <v>8.01</v>
      </c>
      <c r="AJ158" s="8" t="n">
        <v>9.69</v>
      </c>
      <c r="AK158" s="8" t="n">
        <v>11.41</v>
      </c>
      <c r="AL158" s="8" t="n">
        <v>12.67</v>
      </c>
      <c r="AM158" s="8" t="n">
        <v>13.27</v>
      </c>
      <c r="AN158" s="8" t="n">
        <v>13.44</v>
      </c>
      <c r="AO158" s="8" t="n">
        <v>13.61</v>
      </c>
      <c r="AP158" s="8" t="n">
        <v>13.78</v>
      </c>
      <c r="AQ158" s="8" t="n">
        <v>13.95</v>
      </c>
      <c r="AR158" s="8" t="n">
        <v>14.13</v>
      </c>
      <c r="AS158" s="8" t="n">
        <v>14.31</v>
      </c>
      <c r="AT158" s="8" t="n">
        <v>14.49</v>
      </c>
      <c r="AU158" s="8" t="n">
        <v>14.67</v>
      </c>
      <c r="AV158" s="8" t="n">
        <v>14.85</v>
      </c>
      <c r="AW158" s="8" t="n">
        <v>15.04</v>
      </c>
      <c r="AX158" s="8" t="n">
        <v>15.23</v>
      </c>
      <c r="AY158" s="8" t="n">
        <v>15.42</v>
      </c>
      <c r="AZ158" s="8" t="n">
        <v>15.61</v>
      </c>
      <c r="BA158" s="8" t="n">
        <v>15.81</v>
      </c>
      <c r="BB158" s="8" t="n">
        <v>16.01</v>
      </c>
      <c r="BC158" s="8" t="n">
        <v>16.21</v>
      </c>
      <c r="BD158" s="8" t="n">
        <v>16.41</v>
      </c>
      <c r="BE158" s="8" t="n">
        <v>16.62</v>
      </c>
      <c r="BF158" s="8" t="n">
        <v>16.83</v>
      </c>
      <c r="BG158" s="8" t="n">
        <v>17.04</v>
      </c>
      <c r="BH158" s="8" t="n">
        <v>17.25</v>
      </c>
      <c r="BI158" s="8" t="n">
        <v>17.4</v>
      </c>
      <c r="BJ158" s="8" t="n">
        <v>17.69</v>
      </c>
      <c r="BK158" s="8" t="n">
        <v>17.9</v>
      </c>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9">
        <f ca="1">SUM(S158:CH158)</f>
      </c>
      <c r="CJ158" s="8" t="s">
        <v>1650</v>
      </c>
      <c r="CK158" s="8" t="n">
        <v>1.0</v>
      </c>
      <c r="CL158" s="8" t="s">
        <v>1178</v>
      </c>
      <c r="CM158" s="8"/>
      <c r="CN158" s="8"/>
      <c r="CO158" s="5"/>
      <c r="CP158" s="10"/>
      <c r="CQ158" s="5"/>
      <c r="CR158" s="5"/>
      <c r="CS158" s="10"/>
      <c r="CT158" s="5"/>
      <c r="CU158" s="5"/>
      <c r="CV158" s="10"/>
      <c r="CW158" s="5"/>
      <c r="CX158" s="5"/>
      <c r="CY158" s="10"/>
      <c r="CZ158" s="5"/>
      <c r="DA158" s="5"/>
      <c r="DB158" s="5" t="s">
        <v>3249</v>
      </c>
      <c r="DC158" s="10" t="s">
        <v>3759</v>
      </c>
      <c r="DD158" s="5" t="s">
        <v>2239</v>
      </c>
      <c r="DE158" s="11" t="s">
        <v>729</v>
      </c>
      <c r="DF158" s="11" t="s">
        <v>1650</v>
      </c>
      <c r="DG158" s="5" t="s">
        <v>729</v>
      </c>
      <c r="DH158" s="5" t="s">
        <v>1650</v>
      </c>
      <c r="DI158" s="5" t="s">
        <v>1178</v>
      </c>
      <c r="DJ158" s="5" t="s">
        <v>497</v>
      </c>
      <c r="DK158" s="5" t="n">
        <v>84107.0</v>
      </c>
    </row>
    <row r="159" ht="75">
      <c r="A159" s="5" t="n">
        <v>173.0</v>
      </c>
      <c r="B159" s="5" t="s">
        <v>2592</v>
      </c>
      <c r="C159" s="5" t="s">
        <v>3521</v>
      </c>
      <c r="D159" s="5" t="s">
        <v>2816</v>
      </c>
      <c r="E159" s="5" t="s">
        <v>3196</v>
      </c>
      <c r="F159" s="5" t="s">
        <v>1855</v>
      </c>
      <c r="G159" s="5" t="s">
        <v>3957</v>
      </c>
      <c r="H159" s="5" t="s">
        <v>3353</v>
      </c>
      <c r="I159" s="6" t="s">
        <v>703</v>
      </c>
      <c r="J159" s="7" t="s">
        <v>703</v>
      </c>
      <c r="K159" s="6" t="n">
        <v>39048.0</v>
      </c>
      <c r="L159" s="6" t="n">
        <v>39403.0</v>
      </c>
      <c r="M159" s="6" t="n">
        <v>39433.0</v>
      </c>
      <c r="N159" s="5" t="n">
        <v>25.0</v>
      </c>
      <c r="O159" s="5" t="s">
        <v>1180</v>
      </c>
      <c r="P159" s="5"/>
      <c r="Q159" s="5" t="s">
        <v>549</v>
      </c>
      <c r="R159" s="8" t="n">
        <v>3.3</v>
      </c>
      <c r="S159" s="8"/>
      <c r="T159" s="8"/>
      <c r="U159" s="8"/>
      <c r="V159" s="8"/>
      <c r="W159" s="8"/>
      <c r="X159" s="8"/>
      <c r="Y159" s="8"/>
      <c r="Z159" s="8"/>
      <c r="AA159" s="8"/>
      <c r="AB159" s="8"/>
      <c r="AC159" s="8"/>
      <c r="AD159" s="8"/>
      <c r="AE159" s="8"/>
      <c r="AF159" s="8"/>
      <c r="AG159" s="8"/>
      <c r="AH159" s="8" t="n">
        <v>0.11</v>
      </c>
      <c r="AI159" s="8" t="n">
        <v>0.344</v>
      </c>
      <c r="AJ159" s="8" t="n">
        <v>0.276</v>
      </c>
      <c r="AK159" s="8" t="n">
        <v>0.361</v>
      </c>
      <c r="AL159" s="8" t="n">
        <v>0.321</v>
      </c>
      <c r="AM159" s="8" t="n">
        <v>0.34</v>
      </c>
      <c r="AN159" s="8" t="n">
        <v>0.349</v>
      </c>
      <c r="AO159" s="8" t="n">
        <v>0.357</v>
      </c>
      <c r="AP159" s="8" t="n">
        <v>0.366</v>
      </c>
      <c r="AQ159" s="8" t="n">
        <v>0.376</v>
      </c>
      <c r="AR159" s="8" t="n">
        <v>0.385</v>
      </c>
      <c r="AS159" s="8" t="n">
        <v>0.395</v>
      </c>
      <c r="AT159" s="8" t="n">
        <v>0.404</v>
      </c>
      <c r="AU159" s="8" t="n">
        <v>0.415</v>
      </c>
      <c r="AV159" s="8" t="n">
        <v>0.425</v>
      </c>
      <c r="AW159" s="8" t="n">
        <v>0.436</v>
      </c>
      <c r="AX159" s="8" t="n">
        <v>0.446</v>
      </c>
      <c r="AY159" s="8" t="n">
        <v>0.458</v>
      </c>
      <c r="AZ159" s="8" t="n">
        <v>0.469</v>
      </c>
      <c r="BA159" s="8" t="n">
        <v>0.481</v>
      </c>
      <c r="BB159" s="8" t="n">
        <v>0.493</v>
      </c>
      <c r="BC159" s="8" t="n">
        <v>0.505</v>
      </c>
      <c r="BD159" s="8" t="n">
        <v>0.518</v>
      </c>
      <c r="BE159" s="8" t="n">
        <v>0.531</v>
      </c>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9">
        <f ca="1">SUM(S159:CH159)</f>
      </c>
      <c r="CJ159" s="8" t="s">
        <v>354</v>
      </c>
      <c r="CK159" s="8" t="n">
        <v>0.6</v>
      </c>
      <c r="CL159" s="8" t="s">
        <v>1178</v>
      </c>
      <c r="CM159" s="8" t="s">
        <v>519</v>
      </c>
      <c r="CN159" s="8" t="n">
        <v>0.2</v>
      </c>
      <c r="CO159" s="5" t="s">
        <v>1178</v>
      </c>
      <c r="CP159" s="10" t="s">
        <v>1857</v>
      </c>
      <c r="CQ159" s="5" t="n">
        <v>0.05</v>
      </c>
      <c r="CR159" s="5" t="s">
        <v>1178</v>
      </c>
      <c r="CS159" s="10" t="s">
        <v>1444</v>
      </c>
      <c r="CT159" s="5" t="n">
        <v>0.07</v>
      </c>
      <c r="CU159" s="5" t="s">
        <v>1178</v>
      </c>
      <c r="CV159" s="10" t="s">
        <v>3741</v>
      </c>
      <c r="CW159" s="5" t="n">
        <v>0.04</v>
      </c>
      <c r="CX159" s="5" t="s">
        <v>1178</v>
      </c>
      <c r="CY159" s="10" t="s">
        <v>2726</v>
      </c>
      <c r="CZ159" s="5" t="n">
        <v>0.04</v>
      </c>
      <c r="DA159" s="5"/>
      <c r="DB159" s="5" t="s">
        <v>155</v>
      </c>
      <c r="DC159" s="10" t="s">
        <v>3538</v>
      </c>
      <c r="DD159" s="5" t="s">
        <v>3844</v>
      </c>
      <c r="DE159" s="11" t="s">
        <v>3882</v>
      </c>
      <c r="DF159" s="11" t="s">
        <v>1444</v>
      </c>
      <c r="DG159" s="5" t="s">
        <v>1284</v>
      </c>
      <c r="DH159" s="5" t="s">
        <v>2331</v>
      </c>
      <c r="DI159" s="5" t="s">
        <v>1178</v>
      </c>
      <c r="DJ159" s="5" t="s">
        <v>2306</v>
      </c>
      <c r="DK159" s="5"/>
    </row>
    <row r="160" ht="90">
      <c r="A160" s="5" t="n">
        <v>174.0</v>
      </c>
      <c r="B160" s="5" t="s">
        <v>3647</v>
      </c>
      <c r="C160" s="5" t="s">
        <v>3521</v>
      </c>
      <c r="D160" s="5" t="s">
        <v>164</v>
      </c>
      <c r="E160" s="5" t="s">
        <v>3196</v>
      </c>
      <c r="F160" s="5" t="s">
        <v>3604</v>
      </c>
      <c r="G160" s="5" t="s">
        <v>3957</v>
      </c>
      <c r="H160" s="5" t="s">
        <v>3353</v>
      </c>
      <c r="I160" s="6" t="s">
        <v>703</v>
      </c>
      <c r="J160" s="7" t="s">
        <v>703</v>
      </c>
      <c r="K160" s="6" t="n">
        <v>39048.0</v>
      </c>
      <c r="L160" s="6" t="n">
        <v>39342.0</v>
      </c>
      <c r="M160" s="6" t="n">
        <v>39489.0</v>
      </c>
      <c r="N160" s="5" t="n">
        <v>25.0</v>
      </c>
      <c r="O160" s="5" t="s">
        <v>1180</v>
      </c>
      <c r="P160" s="5" t="s">
        <v>549</v>
      </c>
      <c r="Q160" s="5" t="s">
        <v>549</v>
      </c>
      <c r="R160" s="8" t="n">
        <v>9.75</v>
      </c>
      <c r="S160" s="8"/>
      <c r="T160" s="8"/>
      <c r="U160" s="8"/>
      <c r="V160" s="8"/>
      <c r="W160" s="8"/>
      <c r="X160" s="8"/>
      <c r="Y160" s="8"/>
      <c r="Z160" s="8"/>
      <c r="AA160" s="8"/>
      <c r="AB160" s="8"/>
      <c r="AC160" s="8"/>
      <c r="AD160" s="8"/>
      <c r="AE160" s="8"/>
      <c r="AF160" s="8"/>
      <c r="AG160" s="8"/>
      <c r="AH160" s="8" t="n">
        <v>0.205127431475904</v>
      </c>
      <c r="AI160" s="8" t="n">
        <v>0.923598322289157</v>
      </c>
      <c r="AJ160" s="8" t="n">
        <v>0.923598322289157</v>
      </c>
      <c r="AK160" s="8" t="n">
        <v>0.95767621686747</v>
      </c>
      <c r="AL160" s="8" t="n">
        <v>1.01054064307229</v>
      </c>
      <c r="AM160" s="8" t="n">
        <v>1.0481137063253</v>
      </c>
      <c r="AN160" s="8" t="n">
        <v>1.07431654898343</v>
      </c>
      <c r="AO160" s="8" t="n">
        <v>1.10117446270802</v>
      </c>
      <c r="AP160" s="8" t="n">
        <v>1.12870382427572</v>
      </c>
      <c r="AQ160" s="8" t="n">
        <v>1.15692141988261</v>
      </c>
      <c r="AR160" s="8" t="n">
        <v>1.18584445537968</v>
      </c>
      <c r="AS160" s="8" t="n">
        <v>1.21549056676417</v>
      </c>
      <c r="AT160" s="8" t="n">
        <v>1.24587783093327</v>
      </c>
      <c r="AU160" s="8" t="n">
        <v>1.27702477670661</v>
      </c>
      <c r="AV160" s="8" t="n">
        <v>1.30895039612427</v>
      </c>
      <c r="AW160" s="8" t="n">
        <v>1.34167415602738</v>
      </c>
      <c r="AX160" s="8" t="n">
        <v>1.37521600992806</v>
      </c>
      <c r="AY160" s="8" t="n">
        <v>1.40959641017626</v>
      </c>
      <c r="AZ160" s="8" t="n">
        <v>1.44483632043067</v>
      </c>
      <c r="BA160" s="8" t="n">
        <v>1.48095722844144</v>
      </c>
      <c r="BB160" s="8" t="n">
        <v>1.51798115915247</v>
      </c>
      <c r="BC160" s="8" t="n">
        <v>1.55593068813128</v>
      </c>
      <c r="BD160" s="8" t="n">
        <v>1.59482895533457</v>
      </c>
      <c r="BE160" s="8" t="n">
        <v>1.63469967921793</v>
      </c>
      <c r="BF160" s="8" t="n">
        <v>1.67556717119838</v>
      </c>
      <c r="BG160" s="8" t="n">
        <v>1.71745635047834</v>
      </c>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9">
        <f ca="1">SUM(S160:CH160)</f>
      </c>
      <c r="CJ160" s="8" t="s">
        <v>3331</v>
      </c>
      <c r="CK160" s="8" t="n">
        <v>0.6</v>
      </c>
      <c r="CL160" s="8" t="s">
        <v>1178</v>
      </c>
      <c r="CM160" s="8" t="s">
        <v>3193</v>
      </c>
      <c r="CN160" s="8" t="n">
        <v>0.4</v>
      </c>
      <c r="CO160" s="5" t="s">
        <v>1178</v>
      </c>
      <c r="CP160" s="10"/>
      <c r="CQ160" s="5"/>
      <c r="CR160" s="5"/>
      <c r="CS160" s="10"/>
      <c r="CT160" s="5"/>
      <c r="CU160" s="5"/>
      <c r="CV160" s="10"/>
      <c r="CW160" s="5"/>
      <c r="CX160" s="5"/>
      <c r="CY160" s="10"/>
      <c r="CZ160" s="5"/>
      <c r="DA160" s="5"/>
      <c r="DB160" s="5" t="s">
        <v>1602</v>
      </c>
      <c r="DC160" s="10" t="s">
        <v>3538</v>
      </c>
      <c r="DD160" s="5" t="s">
        <v>2438</v>
      </c>
      <c r="DE160" s="11" t="s">
        <v>2865</v>
      </c>
      <c r="DF160" s="11" t="s">
        <v>2865</v>
      </c>
      <c r="DG160" s="5" t="s">
        <v>1892</v>
      </c>
      <c r="DH160" s="5" t="s">
        <v>1892</v>
      </c>
      <c r="DI160" s="5" t="s">
        <v>1178</v>
      </c>
      <c r="DJ160" s="5" t="s">
        <v>3857</v>
      </c>
      <c r="DK160" s="5"/>
    </row>
    <row r="161" ht="90">
      <c r="A161" s="5" t="n">
        <v>175.0</v>
      </c>
      <c r="B161" s="5" t="s">
        <v>1056</v>
      </c>
      <c r="C161" s="5" t="s">
        <v>1982</v>
      </c>
      <c r="D161" s="5" t="s">
        <v>2271</v>
      </c>
      <c r="E161" s="5" t="s">
        <v>277</v>
      </c>
      <c r="F161" s="5" t="s">
        <v>3893</v>
      </c>
      <c r="G161" s="5" t="s">
        <v>845</v>
      </c>
      <c r="H161" s="5" t="s">
        <v>3353</v>
      </c>
      <c r="I161" s="6" t="n">
        <v>38268.0</v>
      </c>
      <c r="J161" s="7" t="n">
        <v>38705.0</v>
      </c>
      <c r="K161" s="6" t="n">
        <v>39059.0</v>
      </c>
      <c r="L161" s="6" t="n">
        <v>40337.0</v>
      </c>
      <c r="M161" s="6" t="n">
        <v>39650.0</v>
      </c>
      <c r="N161" s="5" t="n">
        <v>30.0</v>
      </c>
      <c r="O161" s="5" t="s">
        <v>549</v>
      </c>
      <c r="P161" s="5"/>
      <c r="Q161" s="5" t="s">
        <v>549</v>
      </c>
      <c r="R161" s="8" t="n">
        <v>30.465</v>
      </c>
      <c r="S161" s="8"/>
      <c r="T161" s="8"/>
      <c r="U161" s="8"/>
      <c r="V161" s="8"/>
      <c r="W161" s="8"/>
      <c r="X161" s="8"/>
      <c r="Y161" s="8"/>
      <c r="Z161" s="8"/>
      <c r="AA161" s="8"/>
      <c r="AB161" s="8"/>
      <c r="AC161" s="8"/>
      <c r="AD161" s="8"/>
      <c r="AE161" s="8"/>
      <c r="AF161" s="8"/>
      <c r="AG161" s="8"/>
      <c r="AH161" s="8"/>
      <c r="AI161" s="8" t="n">
        <v>2.24</v>
      </c>
      <c r="AJ161" s="8" t="n">
        <v>3.53</v>
      </c>
      <c r="AK161" s="8" t="n">
        <v>4.346</v>
      </c>
      <c r="AL161" s="8" t="n">
        <v>4.703</v>
      </c>
      <c r="AM161" s="8" t="n">
        <v>3.672</v>
      </c>
      <c r="AN161" s="8" t="n">
        <v>3.719</v>
      </c>
      <c r="AO161" s="8" t="n">
        <v>3.767</v>
      </c>
      <c r="AP161" s="8" t="n">
        <v>3.817</v>
      </c>
      <c r="AQ161" s="8" t="n">
        <v>3.868</v>
      </c>
      <c r="AR161" s="8" t="n">
        <v>3.92</v>
      </c>
      <c r="AS161" s="8" t="n">
        <v>3.973</v>
      </c>
      <c r="AT161" s="8" t="n">
        <v>4.028</v>
      </c>
      <c r="AU161" s="8" t="n">
        <v>4.084</v>
      </c>
      <c r="AV161" s="8" t="n">
        <v>4.141</v>
      </c>
      <c r="AW161" s="8" t="n">
        <v>4.2</v>
      </c>
      <c r="AX161" s="8" t="n">
        <v>4.261</v>
      </c>
      <c r="AY161" s="8" t="n">
        <v>4.323</v>
      </c>
      <c r="AZ161" s="8" t="n">
        <v>4.386</v>
      </c>
      <c r="BA161" s="8" t="n">
        <v>4.451</v>
      </c>
      <c r="BB161" s="8" t="n">
        <v>4.518</v>
      </c>
      <c r="BC161" s="8" t="n">
        <v>4.586</v>
      </c>
      <c r="BD161" s="8" t="n">
        <v>4.656</v>
      </c>
      <c r="BE161" s="8" t="n">
        <v>4.728</v>
      </c>
      <c r="BF161" s="8" t="n">
        <v>4.801</v>
      </c>
      <c r="BG161" s="8" t="n">
        <v>4.877</v>
      </c>
      <c r="BH161" s="8" t="n">
        <v>4.954</v>
      </c>
      <c r="BI161" s="8" t="n">
        <v>5.033</v>
      </c>
      <c r="BJ161" s="8" t="n">
        <v>5.115</v>
      </c>
      <c r="BK161" s="8" t="n">
        <v>5.198</v>
      </c>
      <c r="BL161" s="8" t="n">
        <v>5.283</v>
      </c>
      <c r="BM161" s="8" t="n">
        <v>1.79</v>
      </c>
      <c r="BN161" s="8"/>
      <c r="BO161" s="8"/>
      <c r="BP161" s="8"/>
      <c r="BQ161" s="8"/>
      <c r="BR161" s="8"/>
      <c r="BS161" s="8"/>
      <c r="BT161" s="8"/>
      <c r="BU161" s="8"/>
      <c r="BV161" s="8"/>
      <c r="BW161" s="8"/>
      <c r="BX161" s="8"/>
      <c r="BY161" s="8"/>
      <c r="BZ161" s="8"/>
      <c r="CA161" s="8"/>
      <c r="CB161" s="8"/>
      <c r="CC161" s="8"/>
      <c r="CD161" s="8"/>
      <c r="CE161" s="8"/>
      <c r="CF161" s="8"/>
      <c r="CG161" s="8"/>
      <c r="CH161" s="8"/>
      <c r="CI161" s="9">
        <f ca="1">SUM(S161:CH161)</f>
      </c>
      <c r="CJ161" s="8" t="s">
        <v>2300</v>
      </c>
      <c r="CK161" s="8" t="n">
        <v>0.5</v>
      </c>
      <c r="CL161" s="8" t="s">
        <v>368</v>
      </c>
      <c r="CM161" s="8" t="s">
        <v>2853</v>
      </c>
      <c r="CN161" s="8" t="n">
        <v>0.25</v>
      </c>
      <c r="CO161" s="5" t="s">
        <v>1732</v>
      </c>
      <c r="CP161" s="10" t="s">
        <v>2494</v>
      </c>
      <c r="CQ161" s="5" t="n">
        <v>0.25</v>
      </c>
      <c r="CR161" s="5" t="s">
        <v>1178</v>
      </c>
      <c r="CS161" s="10"/>
      <c r="CT161" s="5"/>
      <c r="CU161" s="5"/>
      <c r="CV161" s="10"/>
      <c r="CW161" s="5"/>
      <c r="CX161" s="5"/>
      <c r="CY161" s="10"/>
      <c r="CZ161" s="5"/>
      <c r="DA161" s="5"/>
      <c r="DB161" s="5" t="s">
        <v>269</v>
      </c>
      <c r="DC161" s="10" t="n">
        <v>5773905.0</v>
      </c>
      <c r="DD161" s="5" t="s">
        <v>3031</v>
      </c>
      <c r="DE161" s="11" t="s">
        <v>957</v>
      </c>
      <c r="DF161" s="11" t="s">
        <v>2494</v>
      </c>
      <c r="DG161" s="5" t="s">
        <v>957</v>
      </c>
      <c r="DH161" s="5" t="s">
        <v>2494</v>
      </c>
      <c r="DI161" s="5" t="s">
        <v>1178</v>
      </c>
      <c r="DJ161" s="5" t="s">
        <v>2766</v>
      </c>
      <c r="DK161" s="5"/>
    </row>
    <row r="162" ht="75">
      <c r="A162" s="5" t="n">
        <v>176.0</v>
      </c>
      <c r="B162" s="5" t="s">
        <v>1628</v>
      </c>
      <c r="C162" s="5" t="s">
        <v>3521</v>
      </c>
      <c r="D162" s="5" t="s">
        <v>1421</v>
      </c>
      <c r="E162" s="5" t="s">
        <v>2988</v>
      </c>
      <c r="F162" s="5" t="s">
        <v>2316</v>
      </c>
      <c r="G162" s="5" t="s">
        <v>1124</v>
      </c>
      <c r="H162" s="5" t="s">
        <v>3353</v>
      </c>
      <c r="I162" s="6" t="n">
        <v>37377.0</v>
      </c>
      <c r="J162" s="7" t="n">
        <v>38718.0</v>
      </c>
      <c r="K162" s="6" t="n">
        <v>39163.0</v>
      </c>
      <c r="L162" s="6" t="n">
        <v>40756.0</v>
      </c>
      <c r="M162" s="6" t="n">
        <v>39167.0</v>
      </c>
      <c r="N162" s="5" t="n">
        <v>30.0</v>
      </c>
      <c r="O162" s="5" t="s">
        <v>1180</v>
      </c>
      <c r="P162" s="5"/>
      <c r="Q162" s="5" t="s">
        <v>549</v>
      </c>
      <c r="R162" s="8" t="n">
        <v>84.8642193936721</v>
      </c>
      <c r="S162" s="8"/>
      <c r="T162" s="8"/>
      <c r="U162" s="8"/>
      <c r="V162" s="8"/>
      <c r="W162" s="8"/>
      <c r="X162" s="8"/>
      <c r="Y162" s="8"/>
      <c r="Z162" s="8"/>
      <c r="AA162" s="8"/>
      <c r="AB162" s="8"/>
      <c r="AC162" s="8"/>
      <c r="AD162" s="8"/>
      <c r="AE162" s="8"/>
      <c r="AF162" s="8"/>
      <c r="AG162" s="8" t="n">
        <v>0.27</v>
      </c>
      <c r="AH162" s="8" t="n">
        <v>9.51</v>
      </c>
      <c r="AI162" s="8" t="n">
        <v>10.74</v>
      </c>
      <c r="AJ162" s="8" t="n">
        <v>12.95</v>
      </c>
      <c r="AK162" s="8" t="n">
        <v>13.628</v>
      </c>
      <c r="AL162" s="8" t="n">
        <v>14.031</v>
      </c>
      <c r="AM162" s="8" t="n">
        <v>14.7</v>
      </c>
      <c r="AN162" s="8" t="n">
        <v>14.92</v>
      </c>
      <c r="AO162" s="8" t="n">
        <v>15.12</v>
      </c>
      <c r="AP162" s="8" t="n">
        <v>15.356</v>
      </c>
      <c r="AQ162" s="8" t="n">
        <v>15.563</v>
      </c>
      <c r="AR162" s="8" t="n">
        <v>15.772</v>
      </c>
      <c r="AS162" s="8" t="n">
        <v>15.997</v>
      </c>
      <c r="AT162" s="8" t="n">
        <v>16.187</v>
      </c>
      <c r="AU162" s="8" t="n">
        <v>16.357</v>
      </c>
      <c r="AV162" s="8" t="n">
        <v>16.601</v>
      </c>
      <c r="AW162" s="8" t="n">
        <v>16.954</v>
      </c>
      <c r="AX162" s="8" t="n">
        <v>17.3</v>
      </c>
      <c r="AY162" s="8" t="n">
        <v>17.536</v>
      </c>
      <c r="AZ162" s="8" t="n">
        <v>17.812</v>
      </c>
      <c r="BA162" s="8" t="n">
        <v>18.05</v>
      </c>
      <c r="BB162" s="8" t="n">
        <v>18.411</v>
      </c>
      <c r="BC162" s="8" t="n">
        <v>18.569</v>
      </c>
      <c r="BD162" s="8" t="n">
        <v>18.886</v>
      </c>
      <c r="BE162" s="8" t="n">
        <v>19.151</v>
      </c>
      <c r="BF162" s="8" t="n">
        <v>19.352</v>
      </c>
      <c r="BG162" s="8" t="n">
        <v>19.63</v>
      </c>
      <c r="BH162" s="8" t="n">
        <v>20.322</v>
      </c>
      <c r="BI162" s="8" t="n">
        <v>20.7</v>
      </c>
      <c r="BJ162" s="8" t="n">
        <v>21.086</v>
      </c>
      <c r="BK162" s="8" t="n">
        <v>21.438</v>
      </c>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9">
        <f ca="1">SUM(S162:CH162)</f>
      </c>
      <c r="CJ162" s="8" t="s">
        <v>1991</v>
      </c>
      <c r="CK162" s="8" t="n">
        <v>1.0</v>
      </c>
      <c r="CL162" s="8" t="s">
        <v>1178</v>
      </c>
      <c r="CM162" s="8"/>
      <c r="CN162" s="8"/>
      <c r="CO162" s="5"/>
      <c r="CP162" s="10"/>
      <c r="CQ162" s="5"/>
      <c r="CR162" s="5"/>
      <c r="CS162" s="10"/>
      <c r="CT162" s="5"/>
      <c r="CU162" s="5"/>
      <c r="CV162" s="10"/>
      <c r="CW162" s="5"/>
      <c r="CX162" s="5"/>
      <c r="CY162" s="10"/>
      <c r="CZ162" s="5"/>
      <c r="DA162" s="5"/>
      <c r="DB162" s="5" t="s">
        <v>2023</v>
      </c>
      <c r="DC162" s="10" t="n">
        <v>5598459.0</v>
      </c>
      <c r="DD162" s="5" t="s">
        <v>841</v>
      </c>
      <c r="DE162" s="11" t="s">
        <v>2023</v>
      </c>
      <c r="DF162" s="11" t="s">
        <v>2023</v>
      </c>
      <c r="DG162" s="5" t="s">
        <v>2023</v>
      </c>
      <c r="DH162" s="5" t="s">
        <v>2023</v>
      </c>
      <c r="DI162" s="5" t="s">
        <v>1178</v>
      </c>
      <c r="DJ162" s="5" t="s">
        <v>2766</v>
      </c>
      <c r="DK162" s="5" t="s">
        <v>2535</v>
      </c>
    </row>
    <row r="163" ht="135">
      <c r="A163" s="5" t="n">
        <v>177.0</v>
      </c>
      <c r="B163" s="5" t="s">
        <v>1309</v>
      </c>
      <c r="C163" s="5" t="s">
        <v>3521</v>
      </c>
      <c r="D163" s="5" t="s">
        <v>2060</v>
      </c>
      <c r="E163" s="5" t="s">
        <v>2988</v>
      </c>
      <c r="F163" s="5" t="s">
        <v>1146</v>
      </c>
      <c r="G163" s="5" t="s">
        <v>845</v>
      </c>
      <c r="H163" s="5" t="s">
        <v>3353</v>
      </c>
      <c r="I163" s="6" t="n">
        <v>38534.0</v>
      </c>
      <c r="J163" s="7" t="n">
        <v>38898.0</v>
      </c>
      <c r="K163" s="6" t="n">
        <v>39188.0</v>
      </c>
      <c r="L163" s="6" t="n">
        <v>40939.0</v>
      </c>
      <c r="M163" s="6" t="n">
        <v>39189.0</v>
      </c>
      <c r="N163" s="5" t="n">
        <v>30.0</v>
      </c>
      <c r="O163" s="5" t="s">
        <v>1180</v>
      </c>
      <c r="P163" s="5" t="s">
        <v>549</v>
      </c>
      <c r="Q163" s="5" t="s">
        <v>549</v>
      </c>
      <c r="R163" s="8" t="n">
        <v>68.224</v>
      </c>
      <c r="S163" s="8"/>
      <c r="T163" s="8"/>
      <c r="U163" s="8"/>
      <c r="V163" s="8"/>
      <c r="W163" s="8"/>
      <c r="X163" s="8"/>
      <c r="Y163" s="8"/>
      <c r="Z163" s="8"/>
      <c r="AA163" s="8"/>
      <c r="AB163" s="8"/>
      <c r="AC163" s="8"/>
      <c r="AD163" s="8"/>
      <c r="AE163" s="8"/>
      <c r="AF163" s="8"/>
      <c r="AG163" s="8"/>
      <c r="AH163" s="8" t="n">
        <v>1.768</v>
      </c>
      <c r="AI163" s="8" t="n">
        <v>2.61</v>
      </c>
      <c r="AJ163" s="8" t="n">
        <v>3.495</v>
      </c>
      <c r="AK163" s="8" t="n">
        <v>4.017</v>
      </c>
      <c r="AL163" s="8" t="n">
        <v>4.019</v>
      </c>
      <c r="AM163" s="8" t="n">
        <v>3.926</v>
      </c>
      <c r="AN163" s="8" t="n">
        <v>3.972</v>
      </c>
      <c r="AO163" s="8" t="n">
        <v>4.016</v>
      </c>
      <c r="AP163" s="8" t="n">
        <v>4.061</v>
      </c>
      <c r="AQ163" s="8" t="n">
        <v>4.107</v>
      </c>
      <c r="AR163" s="8" t="n">
        <v>4.153</v>
      </c>
      <c r="AS163" s="8" t="n">
        <v>4.2</v>
      </c>
      <c r="AT163" s="8" t="n">
        <v>4.247</v>
      </c>
      <c r="AU163" s="8" t="n">
        <v>4.296</v>
      </c>
      <c r="AV163" s="8" t="n">
        <v>4.344</v>
      </c>
      <c r="AW163" s="8" t="n">
        <v>4.394</v>
      </c>
      <c r="AX163" s="8" t="n">
        <v>4.443</v>
      </c>
      <c r="AY163" s="8" t="n">
        <v>4.494</v>
      </c>
      <c r="AZ163" s="8" t="n">
        <v>4.545</v>
      </c>
      <c r="BA163" s="8" t="n">
        <v>4.597</v>
      </c>
      <c r="BB163" s="8" t="n">
        <v>4.648</v>
      </c>
      <c r="BC163" s="8" t="n">
        <v>4.702</v>
      </c>
      <c r="BD163" s="8" t="n">
        <v>4.754</v>
      </c>
      <c r="BE163" s="8" t="n">
        <v>4.808</v>
      </c>
      <c r="BF163" s="8" t="n">
        <v>4.861</v>
      </c>
      <c r="BG163" s="8" t="n">
        <v>4.916</v>
      </c>
      <c r="BH163" s="8" t="n">
        <v>4.97</v>
      </c>
      <c r="BI163" s="8" t="n">
        <v>5.025</v>
      </c>
      <c r="BJ163" s="8" t="n">
        <v>5.08</v>
      </c>
      <c r="BK163" s="8" t="n">
        <v>5.136</v>
      </c>
      <c r="BL163" s="8" t="n">
        <v>0.244</v>
      </c>
      <c r="BM163" s="8"/>
      <c r="BN163" s="8"/>
      <c r="BO163" s="8"/>
      <c r="BP163" s="8"/>
      <c r="BQ163" s="8"/>
      <c r="BR163" s="8"/>
      <c r="BS163" s="8"/>
      <c r="BT163" s="8"/>
      <c r="BU163" s="8"/>
      <c r="BV163" s="8"/>
      <c r="BW163" s="8"/>
      <c r="BX163" s="8"/>
      <c r="BY163" s="8"/>
      <c r="BZ163" s="8"/>
      <c r="CA163" s="8"/>
      <c r="CB163" s="8"/>
      <c r="CC163" s="8"/>
      <c r="CD163" s="8"/>
      <c r="CE163" s="8"/>
      <c r="CF163" s="8"/>
      <c r="CG163" s="8"/>
      <c r="CH163" s="8"/>
      <c r="CI163" s="9">
        <f ca="1">SUM(S163:CH163)</f>
      </c>
      <c r="CJ163" s="8" t="s">
        <v>3569</v>
      </c>
      <c r="CK163" s="8" t="n">
        <v>0.66</v>
      </c>
      <c r="CL163" s="8" t="s">
        <v>1732</v>
      </c>
      <c r="CM163" s="8" t="s">
        <v>3489</v>
      </c>
      <c r="CN163" s="8" t="n">
        <v>0.33</v>
      </c>
      <c r="CO163" s="5" t="s">
        <v>1178</v>
      </c>
      <c r="CP163" s="10"/>
      <c r="CQ163" s="5"/>
      <c r="CR163" s="5"/>
      <c r="CS163" s="10"/>
      <c r="CT163" s="5"/>
      <c r="CU163" s="5"/>
      <c r="CV163" s="10"/>
      <c r="CW163" s="5"/>
      <c r="CX163" s="5"/>
      <c r="CY163" s="10"/>
      <c r="CZ163" s="5"/>
      <c r="DA163" s="5"/>
      <c r="DB163" s="5" t="s">
        <v>3781</v>
      </c>
      <c r="DC163" s="10" t="s">
        <v>3788</v>
      </c>
      <c r="DD163" s="5" t="s">
        <v>3348</v>
      </c>
      <c r="DE163" s="11" t="s">
        <v>2116</v>
      </c>
      <c r="DF163" s="11" t="s">
        <v>1974</v>
      </c>
      <c r="DG163" s="5" t="s">
        <v>3231</v>
      </c>
      <c r="DH163" s="5" t="s">
        <v>2507</v>
      </c>
      <c r="DI163" s="5" t="s">
        <v>1178</v>
      </c>
      <c r="DJ163" s="5" t="s">
        <v>2766</v>
      </c>
      <c r="DK163" s="5" t="n">
        <v>0.0</v>
      </c>
    </row>
    <row r="164" ht="75">
      <c r="A164" s="5" t="n">
        <v>178.0</v>
      </c>
      <c r="B164" s="5" t="s">
        <v>2694</v>
      </c>
      <c r="C164" s="5" t="s">
        <v>3521</v>
      </c>
      <c r="D164" s="5" t="s">
        <v>965</v>
      </c>
      <c r="E164" s="5" t="s">
        <v>2988</v>
      </c>
      <c r="F164" s="5" t="s">
        <v>2694</v>
      </c>
      <c r="G164" s="5" t="s">
        <v>845</v>
      </c>
      <c r="H164" s="5" t="s">
        <v>3353</v>
      </c>
      <c r="I164" s="6" t="n">
        <v>37288.0</v>
      </c>
      <c r="J164" s="7" t="n">
        <v>38807.0</v>
      </c>
      <c r="K164" s="6" t="n">
        <v>39237.0</v>
      </c>
      <c r="L164" s="6" t="n">
        <v>40269.0</v>
      </c>
      <c r="M164" s="6" t="n">
        <v>40269.0</v>
      </c>
      <c r="N164" s="5" t="n">
        <v>20.0</v>
      </c>
      <c r="O164" s="5" t="s">
        <v>1180</v>
      </c>
      <c r="P164" s="5" t="s">
        <v>549</v>
      </c>
      <c r="Q164" s="5" t="s">
        <v>549</v>
      </c>
      <c r="R164" s="8" t="n">
        <v>96.0</v>
      </c>
      <c r="S164" s="8"/>
      <c r="T164" s="8"/>
      <c r="U164" s="8"/>
      <c r="V164" s="8"/>
      <c r="W164" s="8"/>
      <c r="X164" s="8"/>
      <c r="Y164" s="8"/>
      <c r="Z164" s="8"/>
      <c r="AA164" s="8"/>
      <c r="AB164" s="8"/>
      <c r="AC164" s="8"/>
      <c r="AD164" s="8"/>
      <c r="AE164" s="8"/>
      <c r="AF164" s="8"/>
      <c r="AG164" s="8"/>
      <c r="AH164" s="8" t="n">
        <v>3.85</v>
      </c>
      <c r="AI164" s="8" t="n">
        <v>8.26</v>
      </c>
      <c r="AJ164" s="8" t="n">
        <v>10.47</v>
      </c>
      <c r="AK164" s="8" t="n">
        <v>12.88</v>
      </c>
      <c r="AL164" s="8" t="n">
        <v>13.74</v>
      </c>
      <c r="AM164" s="8" t="n">
        <v>14.08</v>
      </c>
      <c r="AN164" s="8" t="n">
        <v>14.45</v>
      </c>
      <c r="AO164" s="8" t="n">
        <v>14.83</v>
      </c>
      <c r="AP164" s="8" t="n">
        <v>15.2</v>
      </c>
      <c r="AQ164" s="8" t="n">
        <v>15.57</v>
      </c>
      <c r="AR164" s="8" t="n">
        <v>15.95</v>
      </c>
      <c r="AS164" s="8" t="n">
        <v>16.33</v>
      </c>
      <c r="AT164" s="8" t="n">
        <v>16.7</v>
      </c>
      <c r="AU164" s="8" t="n">
        <v>17.08</v>
      </c>
      <c r="AV164" s="8" t="n">
        <v>17.46</v>
      </c>
      <c r="AW164" s="8" t="n">
        <v>17.84</v>
      </c>
      <c r="AX164" s="8" t="n">
        <v>18.23</v>
      </c>
      <c r="AY164" s="8" t="n">
        <v>18.61</v>
      </c>
      <c r="AZ164" s="8" t="n">
        <v>18.99</v>
      </c>
      <c r="BA164" s="8" t="n">
        <v>19.38</v>
      </c>
      <c r="BB164" s="8" t="n">
        <v>1.65</v>
      </c>
      <c r="BC164" s="8" t="n">
        <v>18.23</v>
      </c>
      <c r="BD164" s="8" t="n">
        <v>18.61</v>
      </c>
      <c r="BE164" s="8" t="n">
        <v>18.99</v>
      </c>
      <c r="BF164" s="8" t="n">
        <v>19.38</v>
      </c>
      <c r="BG164" s="8" t="n">
        <v>1.65</v>
      </c>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9">
        <f ca="1">SUM(S164:CH164)</f>
      </c>
      <c r="CJ164" s="8" t="s">
        <v>3555</v>
      </c>
      <c r="CK164" s="8" t="n">
        <v>1.0</v>
      </c>
      <c r="CL164" s="8" t="s">
        <v>368</v>
      </c>
      <c r="CM164" s="8"/>
      <c r="CN164" s="8"/>
      <c r="CO164" s="5"/>
      <c r="CP164" s="10"/>
      <c r="CQ164" s="5"/>
      <c r="CR164" s="5"/>
      <c r="CS164" s="10"/>
      <c r="CT164" s="5"/>
      <c r="CU164" s="5"/>
      <c r="CV164" s="10"/>
      <c r="CW164" s="5"/>
      <c r="CX164" s="5"/>
      <c r="CY164" s="10"/>
      <c r="CZ164" s="5"/>
      <c r="DA164" s="5"/>
      <c r="DB164" s="5" t="s">
        <v>118</v>
      </c>
      <c r="DC164" s="10" t="s">
        <v>2325</v>
      </c>
      <c r="DD164" s="5" t="s">
        <v>1177</v>
      </c>
      <c r="DE164" s="11" t="s">
        <v>222</v>
      </c>
      <c r="DF164" s="11" t="s">
        <v>2018</v>
      </c>
      <c r="DG164" s="5" t="s">
        <v>758</v>
      </c>
      <c r="DH164" s="5" t="s">
        <v>3724</v>
      </c>
      <c r="DI164" s="5" t="s">
        <v>1178</v>
      </c>
      <c r="DJ164" s="5" t="s">
        <v>2024</v>
      </c>
      <c r="DK164" s="5"/>
    </row>
    <row r="165" ht="180">
      <c r="A165" s="5" t="n">
        <v>179.0</v>
      </c>
      <c r="B165" s="5" t="s">
        <v>1449</v>
      </c>
      <c r="C165" s="5" t="s">
        <v>3521</v>
      </c>
      <c r="D165" s="5" t="s">
        <v>1338</v>
      </c>
      <c r="E165" s="5" t="s">
        <v>3843</v>
      </c>
      <c r="F165" s="5" t="s">
        <v>3375</v>
      </c>
      <c r="G165" s="5" t="s">
        <v>904</v>
      </c>
      <c r="H165" s="5" t="s">
        <v>3353</v>
      </c>
      <c r="I165" s="6" t="n">
        <v>37972.0</v>
      </c>
      <c r="J165" s="7" t="n">
        <v>38408.0</v>
      </c>
      <c r="K165" s="6" t="n">
        <v>39264.0</v>
      </c>
      <c r="L165" s="6" t="n">
        <v>40154.0</v>
      </c>
      <c r="M165" s="6" t="n">
        <v>39671.0</v>
      </c>
      <c r="N165" s="5" t="n">
        <v>25.0</v>
      </c>
      <c r="O165" s="5"/>
      <c r="P165" s="5"/>
      <c r="Q165" s="5" t="s">
        <v>549</v>
      </c>
      <c r="R165" s="8" t="n">
        <v>51.502</v>
      </c>
      <c r="S165" s="8"/>
      <c r="T165" s="8"/>
      <c r="U165" s="8"/>
      <c r="V165" s="8"/>
      <c r="W165" s="8"/>
      <c r="X165" s="8"/>
      <c r="Y165" s="8"/>
      <c r="Z165" s="8"/>
      <c r="AA165" s="8"/>
      <c r="AB165" s="8"/>
      <c r="AC165" s="8"/>
      <c r="AD165" s="8"/>
      <c r="AE165" s="8"/>
      <c r="AF165" s="8"/>
      <c r="AG165" s="8"/>
      <c r="AH165" s="8"/>
      <c r="AI165" s="8" t="n">
        <v>1.06241115</v>
      </c>
      <c r="AJ165" s="8" t="n">
        <v>3.286454</v>
      </c>
      <c r="AK165" s="8" t="n">
        <v>6.208767</v>
      </c>
      <c r="AL165" s="8" t="n">
        <v>6.316827</v>
      </c>
      <c r="AM165" s="8" t="n">
        <v>6.516685</v>
      </c>
      <c r="AN165" s="8" t="n">
        <v>6.679602</v>
      </c>
      <c r="AO165" s="8" t="n">
        <v>6.846592</v>
      </c>
      <c r="AP165" s="8" t="n">
        <v>7.017757</v>
      </c>
      <c r="AQ165" s="8" t="n">
        <v>7.193201</v>
      </c>
      <c r="AR165" s="8" t="n">
        <v>7.373031</v>
      </c>
      <c r="AS165" s="8" t="n">
        <v>7.557356</v>
      </c>
      <c r="AT165" s="8" t="n">
        <v>7.74629</v>
      </c>
      <c r="AU165" s="8" t="n">
        <v>7.939948</v>
      </c>
      <c r="AV165" s="8" t="n">
        <v>8.138446</v>
      </c>
      <c r="AW165" s="8" t="n">
        <v>8.341907</v>
      </c>
      <c r="AX165" s="8" t="n">
        <v>8.550455</v>
      </c>
      <c r="AY165" s="8" t="n">
        <v>8.764216</v>
      </c>
      <c r="AZ165" s="8" t="n">
        <v>8.983322</v>
      </c>
      <c r="BA165" s="8" t="n">
        <v>9.207905</v>
      </c>
      <c r="BB165" s="8" t="n">
        <v>9.438103</v>
      </c>
      <c r="BC165" s="8" t="n">
        <v>9.674055</v>
      </c>
      <c r="BD165" s="8" t="n">
        <v>9.915907</v>
      </c>
      <c r="BE165" s="8" t="n">
        <v>10.163804</v>
      </c>
      <c r="BF165" s="8" t="n">
        <v>10.417899</v>
      </c>
      <c r="BG165" s="8" t="n">
        <v>10.678347</v>
      </c>
      <c r="BH165" s="8" t="n">
        <v>10.945306</v>
      </c>
      <c r="BI165" s="8" t="n">
        <v>11.218938</v>
      </c>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9">
        <f ca="1">SUM(S165:CH165)</f>
      </c>
      <c r="CJ165" s="8" t="s">
        <v>2424</v>
      </c>
      <c r="CK165" s="8" t="n">
        <v>0.33</v>
      </c>
      <c r="CL165" s="8"/>
      <c r="CM165" s="8" t="s">
        <v>1384</v>
      </c>
      <c r="CN165" s="8" t="n">
        <v>0.67</v>
      </c>
      <c r="CO165" s="5" t="s">
        <v>1732</v>
      </c>
      <c r="CP165" s="10"/>
      <c r="CQ165" s="5"/>
      <c r="CR165" s="5"/>
      <c r="CS165" s="10"/>
      <c r="CT165" s="5"/>
      <c r="CU165" s="5"/>
      <c r="CV165" s="10"/>
      <c r="CW165" s="5"/>
      <c r="CX165" s="5"/>
      <c r="CY165" s="10"/>
      <c r="CZ165" s="5"/>
      <c r="DA165" s="5"/>
      <c r="DB165" s="5" t="s">
        <v>1182</v>
      </c>
      <c r="DC165" s="10" t="s">
        <v>1176</v>
      </c>
      <c r="DD165" s="5" t="s">
        <v>477</v>
      </c>
      <c r="DE165" s="11" t="s">
        <v>653</v>
      </c>
      <c r="DF165" s="11" t="s">
        <v>653</v>
      </c>
      <c r="DG165" s="5" t="s">
        <v>1046</v>
      </c>
      <c r="DH165" s="5" t="s">
        <v>3947</v>
      </c>
      <c r="DI165" s="5" t="s">
        <v>1178</v>
      </c>
      <c r="DJ165" s="5" t="s">
        <v>2766</v>
      </c>
      <c r="DK165" s="5"/>
    </row>
    <row r="166" ht="75">
      <c r="A166" s="5" t="n">
        <v>180.0</v>
      </c>
      <c r="B166" s="5" t="s">
        <v>1938</v>
      </c>
      <c r="C166" s="5" t="s">
        <v>3521</v>
      </c>
      <c r="D166" s="5" t="s">
        <v>2816</v>
      </c>
      <c r="E166" s="5" t="s">
        <v>3196</v>
      </c>
      <c r="F166" s="5" t="s">
        <v>883</v>
      </c>
      <c r="G166" s="5" t="s">
        <v>3957</v>
      </c>
      <c r="H166" s="5" t="s">
        <v>3353</v>
      </c>
      <c r="I166" s="6" t="s">
        <v>703</v>
      </c>
      <c r="J166" s="7" t="s">
        <v>703</v>
      </c>
      <c r="K166" s="6" t="n">
        <v>39337.0</v>
      </c>
      <c r="L166" s="6" t="n">
        <v>39711.0</v>
      </c>
      <c r="M166" s="6" t="n">
        <v>39753.0</v>
      </c>
      <c r="N166" s="5" t="n">
        <v>25.0</v>
      </c>
      <c r="O166" s="5" t="s">
        <v>1180</v>
      </c>
      <c r="P166" s="5"/>
      <c r="Q166" s="5" t="s">
        <v>549</v>
      </c>
      <c r="R166" s="8" t="n">
        <v>3.8</v>
      </c>
      <c r="S166" s="8"/>
      <c r="T166" s="8"/>
      <c r="U166" s="8"/>
      <c r="V166" s="8"/>
      <c r="W166" s="8"/>
      <c r="X166" s="8"/>
      <c r="Y166" s="8"/>
      <c r="Z166" s="8"/>
      <c r="AA166" s="8"/>
      <c r="AB166" s="8"/>
      <c r="AC166" s="8"/>
      <c r="AD166" s="8"/>
      <c r="AE166" s="8"/>
      <c r="AF166" s="8"/>
      <c r="AG166" s="8"/>
      <c r="AH166" s="8"/>
      <c r="AI166" s="8" t="n">
        <v>0.206</v>
      </c>
      <c r="AJ166" s="8" t="n">
        <v>0.346</v>
      </c>
      <c r="AK166" s="8" t="n">
        <v>0.423</v>
      </c>
      <c r="AL166" s="8" t="n">
        <v>0.384</v>
      </c>
      <c r="AM166" s="8" t="n">
        <v>0.407</v>
      </c>
      <c r="AN166" s="8" t="n">
        <v>0.417</v>
      </c>
      <c r="AO166" s="8" t="n">
        <v>0.428</v>
      </c>
      <c r="AP166" s="8" t="n">
        <v>0.438</v>
      </c>
      <c r="AQ166" s="8" t="n">
        <v>0.449</v>
      </c>
      <c r="AR166" s="8" t="n">
        <v>0.461</v>
      </c>
      <c r="AS166" s="8" t="n">
        <v>0.472</v>
      </c>
      <c r="AT166" s="8" t="n">
        <v>0.484</v>
      </c>
      <c r="AU166" s="8" t="n">
        <v>0.496</v>
      </c>
      <c r="AV166" s="8" t="n">
        <v>0.508</v>
      </c>
      <c r="AW166" s="8" t="n">
        <v>0.521</v>
      </c>
      <c r="AX166" s="8" t="n">
        <v>0.534</v>
      </c>
      <c r="AY166" s="8" t="n">
        <v>0.547</v>
      </c>
      <c r="AZ166" s="8" t="n">
        <v>0.561</v>
      </c>
      <c r="BA166" s="8" t="n">
        <v>0.575</v>
      </c>
      <c r="BB166" s="8" t="n">
        <v>0.59</v>
      </c>
      <c r="BC166" s="8" t="n">
        <v>0.604</v>
      </c>
      <c r="BD166" s="8" t="n">
        <v>0.619</v>
      </c>
      <c r="BE166" s="8" t="n">
        <v>0.635</v>
      </c>
      <c r="BF166" s="8" t="n">
        <v>0.651</v>
      </c>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9">
        <f ca="1">SUM(S166:CH166)</f>
      </c>
      <c r="CJ166" s="8" t="s">
        <v>354</v>
      </c>
      <c r="CK166" s="8" t="n">
        <v>0.6</v>
      </c>
      <c r="CL166" s="8" t="s">
        <v>1178</v>
      </c>
      <c r="CM166" s="8" t="s">
        <v>519</v>
      </c>
      <c r="CN166" s="8" t="n">
        <v>0.2</v>
      </c>
      <c r="CO166" s="5" t="s">
        <v>1178</v>
      </c>
      <c r="CP166" s="10" t="s">
        <v>1857</v>
      </c>
      <c r="CQ166" s="5" t="n">
        <v>0.05</v>
      </c>
      <c r="CR166" s="5" t="s">
        <v>1178</v>
      </c>
      <c r="CS166" s="10" t="s">
        <v>1444</v>
      </c>
      <c r="CT166" s="5" t="n">
        <v>0.07</v>
      </c>
      <c r="CU166" s="5" t="s">
        <v>1178</v>
      </c>
      <c r="CV166" s="10" t="s">
        <v>3741</v>
      </c>
      <c r="CW166" s="5" t="n">
        <v>0.04</v>
      </c>
      <c r="CX166" s="5" t="s">
        <v>1178</v>
      </c>
      <c r="CY166" s="10" t="s">
        <v>2726</v>
      </c>
      <c r="CZ166" s="5" t="n">
        <v>0.04</v>
      </c>
      <c r="DA166" s="5"/>
      <c r="DB166" s="5" t="s">
        <v>155</v>
      </c>
      <c r="DC166" s="10" t="s">
        <v>3538</v>
      </c>
      <c r="DD166" s="5" t="s">
        <v>3844</v>
      </c>
      <c r="DE166" s="11" t="s">
        <v>3882</v>
      </c>
      <c r="DF166" s="11" t="s">
        <v>1444</v>
      </c>
      <c r="DG166" s="5" t="s">
        <v>1284</v>
      </c>
      <c r="DH166" s="5" t="s">
        <v>2331</v>
      </c>
      <c r="DI166" s="5" t="s">
        <v>1178</v>
      </c>
      <c r="DJ166" s="5" t="s">
        <v>2306</v>
      </c>
      <c r="DK166" s="5"/>
    </row>
    <row r="167" ht="180">
      <c r="A167" s="5" t="n">
        <v>181.0</v>
      </c>
      <c r="B167" s="5" t="s">
        <v>127</v>
      </c>
      <c r="C167" s="5" t="s">
        <v>3521</v>
      </c>
      <c r="D167" s="5" t="s">
        <v>221</v>
      </c>
      <c r="E167" s="5" t="s">
        <v>3270</v>
      </c>
      <c r="F167" s="5" t="s">
        <v>3139</v>
      </c>
      <c r="G167" s="5" t="s">
        <v>1124</v>
      </c>
      <c r="H167" s="5" t="s">
        <v>3353</v>
      </c>
      <c r="I167" s="6" t="n">
        <v>38492.0</v>
      </c>
      <c r="J167" s="7" t="n">
        <v>38961.0</v>
      </c>
      <c r="K167" s="6" t="n">
        <v>39356.0</v>
      </c>
      <c r="L167" s="6" t="n">
        <v>40030.0</v>
      </c>
      <c r="M167" s="6" t="n">
        <v>39832.0</v>
      </c>
      <c r="N167" s="5" t="n">
        <v>30.0</v>
      </c>
      <c r="O167" s="5" t="s">
        <v>1180</v>
      </c>
      <c r="P167" s="5"/>
      <c r="Q167" s="5" t="s">
        <v>549</v>
      </c>
      <c r="R167" s="8" t="n">
        <v>55.0</v>
      </c>
      <c r="S167" s="8"/>
      <c r="T167" s="8"/>
      <c r="U167" s="8"/>
      <c r="V167" s="8"/>
      <c r="W167" s="8"/>
      <c r="X167" s="8"/>
      <c r="Y167" s="8"/>
      <c r="Z167" s="8"/>
      <c r="AA167" s="8"/>
      <c r="AB167" s="8"/>
      <c r="AC167" s="8"/>
      <c r="AD167" s="8"/>
      <c r="AE167" s="8"/>
      <c r="AF167" s="8"/>
      <c r="AG167" s="8"/>
      <c r="AH167" s="8"/>
      <c r="AI167" s="8" t="n">
        <v>1.73</v>
      </c>
      <c r="AJ167" s="8" t="n">
        <v>4.12</v>
      </c>
      <c r="AK167" s="8" t="n">
        <v>4.17</v>
      </c>
      <c r="AL167" s="8" t="n">
        <v>4.23</v>
      </c>
      <c r="AM167" s="8" t="n">
        <v>4.28</v>
      </c>
      <c r="AN167" s="8" t="n">
        <v>4.34</v>
      </c>
      <c r="AO167" s="8" t="n">
        <v>4.4</v>
      </c>
      <c r="AP167" s="8" t="n">
        <v>4.46</v>
      </c>
      <c r="AQ167" s="8" t="n">
        <v>4.52</v>
      </c>
      <c r="AR167" s="8" t="n">
        <v>4.58</v>
      </c>
      <c r="AS167" s="8" t="n">
        <v>4.65</v>
      </c>
      <c r="AT167" s="8" t="n">
        <v>4.72</v>
      </c>
      <c r="AU167" s="8" t="n">
        <v>4.79</v>
      </c>
      <c r="AV167" s="8" t="n">
        <v>4.86</v>
      </c>
      <c r="AW167" s="8" t="n">
        <v>4.93</v>
      </c>
      <c r="AX167" s="8" t="n">
        <v>5.0</v>
      </c>
      <c r="AY167" s="8" t="n">
        <v>5.08</v>
      </c>
      <c r="AZ167" s="8" t="n">
        <v>5.15</v>
      </c>
      <c r="BA167" s="8" t="n">
        <v>5.23</v>
      </c>
      <c r="BB167" s="8" t="n">
        <v>5.31</v>
      </c>
      <c r="BC167" s="8" t="n">
        <v>5.4</v>
      </c>
      <c r="BD167" s="8" t="n">
        <v>5.48</v>
      </c>
      <c r="BE167" s="8" t="n">
        <v>5.57</v>
      </c>
      <c r="BF167" s="8" t="n">
        <v>5.66</v>
      </c>
      <c r="BG167" s="8" t="n">
        <v>5.75</v>
      </c>
      <c r="BH167" s="8" t="n">
        <v>5.85</v>
      </c>
      <c r="BI167" s="8" t="n">
        <v>5.94</v>
      </c>
      <c r="BJ167" s="8" t="n">
        <v>6.04</v>
      </c>
      <c r="BK167" s="8" t="n">
        <v>6.14</v>
      </c>
      <c r="BL167" s="8" t="n">
        <v>6.25</v>
      </c>
      <c r="BM167" s="8" t="n">
        <v>1.57</v>
      </c>
      <c r="BN167" s="8"/>
      <c r="BO167" s="8"/>
      <c r="BP167" s="8"/>
      <c r="BQ167" s="8"/>
      <c r="BR167" s="8"/>
      <c r="BS167" s="8"/>
      <c r="BT167" s="8"/>
      <c r="BU167" s="8"/>
      <c r="BV167" s="8"/>
      <c r="BW167" s="8"/>
      <c r="BX167" s="8"/>
      <c r="BY167" s="8"/>
      <c r="BZ167" s="8"/>
      <c r="CA167" s="8"/>
      <c r="CB167" s="8"/>
      <c r="CC167" s="8"/>
      <c r="CD167" s="8"/>
      <c r="CE167" s="8"/>
      <c r="CF167" s="8"/>
      <c r="CG167" s="8"/>
      <c r="CH167" s="8"/>
      <c r="CI167" s="9">
        <f ca="1">SUM(S167:CH167)</f>
      </c>
      <c r="CJ167" s="8" t="s">
        <v>3928</v>
      </c>
      <c r="CK167" s="8" t="n">
        <v>0.3333</v>
      </c>
      <c r="CL167" s="8" t="s">
        <v>1178</v>
      </c>
      <c r="CM167" s="8" t="s">
        <v>1388</v>
      </c>
      <c r="CN167" s="8" t="n">
        <v>0.666</v>
      </c>
      <c r="CO167" s="5" t="s">
        <v>1732</v>
      </c>
      <c r="CP167" s="10"/>
      <c r="CQ167" s="5"/>
      <c r="CR167" s="5"/>
      <c r="CS167" s="10"/>
      <c r="CT167" s="5"/>
      <c r="CU167" s="5"/>
      <c r="CV167" s="10"/>
      <c r="CW167" s="5"/>
      <c r="CX167" s="5"/>
      <c r="CY167" s="10"/>
      <c r="CZ167" s="5"/>
      <c r="DA167" s="5"/>
      <c r="DB167" s="5" t="s">
        <v>2867</v>
      </c>
      <c r="DC167" s="10" t="s">
        <v>3289</v>
      </c>
      <c r="DD167" s="5" t="s">
        <v>1692</v>
      </c>
      <c r="DE167" s="11" t="s">
        <v>2117</v>
      </c>
      <c r="DF167" s="11" t="s">
        <v>3055</v>
      </c>
      <c r="DG167" s="5" t="s">
        <v>1015</v>
      </c>
      <c r="DH167" s="5" t="s">
        <v>670</v>
      </c>
      <c r="DI167" s="5" t="s">
        <v>1178</v>
      </c>
      <c r="DJ167" s="5" t="s">
        <v>3857</v>
      </c>
      <c r="DK167" s="5"/>
    </row>
    <row r="168" ht="225">
      <c r="A168" s="5" t="n">
        <v>182.0</v>
      </c>
      <c r="B168" s="5" t="s">
        <v>3998</v>
      </c>
      <c r="C168" s="5" t="s">
        <v>3521</v>
      </c>
      <c r="D168" s="5" t="s">
        <v>425</v>
      </c>
      <c r="E168" s="5" t="s">
        <v>3270</v>
      </c>
      <c r="F168" s="5" t="s">
        <v>2635</v>
      </c>
      <c r="G168" s="5" t="s">
        <v>845</v>
      </c>
      <c r="H168" s="5" t="s">
        <v>3353</v>
      </c>
      <c r="I168" s="6" t="n">
        <v>38482.0</v>
      </c>
      <c r="J168" s="7" t="n">
        <v>38939.0</v>
      </c>
      <c r="K168" s="6" t="n">
        <v>39360.0</v>
      </c>
      <c r="L168" s="6" t="n">
        <v>42095.0</v>
      </c>
      <c r="M168" s="6" t="n">
        <v>42095.0</v>
      </c>
      <c r="N168" s="5" t="n">
        <v>30.0</v>
      </c>
      <c r="O168" s="5" t="s">
        <v>1180</v>
      </c>
      <c r="P168" s="5"/>
      <c r="Q168" s="5" t="s">
        <v>549</v>
      </c>
      <c r="R168" s="8" t="n">
        <v>79.4</v>
      </c>
      <c r="S168" s="8"/>
      <c r="T168" s="8"/>
      <c r="U168" s="8"/>
      <c r="V168" s="8"/>
      <c r="W168" s="8"/>
      <c r="X168" s="8"/>
      <c r="Y168" s="8"/>
      <c r="Z168" s="8"/>
      <c r="AA168" s="8"/>
      <c r="AB168" s="8"/>
      <c r="AC168" s="8"/>
      <c r="AD168" s="8"/>
      <c r="AE168" s="8"/>
      <c r="AF168" s="8"/>
      <c r="AG168" s="8"/>
      <c r="AH168" s="8"/>
      <c r="AI168" s="8" t="n">
        <v>0.1</v>
      </c>
      <c r="AJ168" s="8" t="n">
        <v>3.8</v>
      </c>
      <c r="AK168" s="8" t="n">
        <v>5.4</v>
      </c>
      <c r="AL168" s="8" t="n">
        <v>5.4</v>
      </c>
      <c r="AM168" s="8" t="n">
        <v>5.4</v>
      </c>
      <c r="AN168" s="8" t="n">
        <v>5.4</v>
      </c>
      <c r="AO168" s="8" t="n">
        <v>5.4</v>
      </c>
      <c r="AP168" s="8" t="n">
        <v>5.4</v>
      </c>
      <c r="AQ168" s="8" t="n">
        <v>5.4</v>
      </c>
      <c r="AR168" s="8" t="n">
        <v>5.4</v>
      </c>
      <c r="AS168" s="8" t="n">
        <v>5.4</v>
      </c>
      <c r="AT168" s="8" t="n">
        <v>5.4</v>
      </c>
      <c r="AU168" s="8" t="n">
        <v>5.4</v>
      </c>
      <c r="AV168" s="8" t="n">
        <v>5.4</v>
      </c>
      <c r="AW168" s="8" t="n">
        <v>5.4</v>
      </c>
      <c r="AX168" s="8" t="n">
        <v>5.4</v>
      </c>
      <c r="AY168" s="8" t="n">
        <v>5.4</v>
      </c>
      <c r="AZ168" s="8" t="n">
        <v>5.4</v>
      </c>
      <c r="BA168" s="8" t="n">
        <v>5.4</v>
      </c>
      <c r="BB168" s="8" t="n">
        <v>5.4</v>
      </c>
      <c r="BC168" s="8" t="n">
        <v>5.4</v>
      </c>
      <c r="BD168" s="8" t="n">
        <v>5.4</v>
      </c>
      <c r="BE168" s="8" t="n">
        <v>5.4</v>
      </c>
      <c r="BF168" s="8" t="n">
        <v>5.4</v>
      </c>
      <c r="BG168" s="8" t="n">
        <v>5.4</v>
      </c>
      <c r="BH168" s="8" t="n">
        <v>5.4</v>
      </c>
      <c r="BI168" s="8" t="n">
        <v>5.4</v>
      </c>
      <c r="BJ168" s="8" t="n">
        <v>5.4</v>
      </c>
      <c r="BK168" s="8" t="n">
        <v>5.4</v>
      </c>
      <c r="BL168" s="8" t="n">
        <v>5.4</v>
      </c>
      <c r="BM168" s="8" t="n">
        <v>5.4</v>
      </c>
      <c r="BN168" s="8" t="n">
        <v>3.6</v>
      </c>
      <c r="BO168" s="8"/>
      <c r="BP168" s="8"/>
      <c r="BQ168" s="8"/>
      <c r="BR168" s="8"/>
      <c r="BS168" s="8"/>
      <c r="BT168" s="8"/>
      <c r="BU168" s="8"/>
      <c r="BV168" s="8"/>
      <c r="BW168" s="8"/>
      <c r="BX168" s="8"/>
      <c r="BY168" s="8"/>
      <c r="BZ168" s="8"/>
      <c r="CA168" s="8"/>
      <c r="CB168" s="8"/>
      <c r="CC168" s="8"/>
      <c r="CD168" s="8"/>
      <c r="CE168" s="8"/>
      <c r="CF168" s="8"/>
      <c r="CG168" s="8"/>
      <c r="CH168" s="8"/>
      <c r="CI168" s="9">
        <f ca="1">SUM(S168:CH168)</f>
      </c>
      <c r="CJ168" s="8" t="s">
        <v>1650</v>
      </c>
      <c r="CK168" s="8" t="n">
        <v>1.0</v>
      </c>
      <c r="CL168" s="8" t="s">
        <v>1178</v>
      </c>
      <c r="CM168" s="8"/>
      <c r="CN168" s="8"/>
      <c r="CO168" s="5"/>
      <c r="CP168" s="10"/>
      <c r="CQ168" s="5"/>
      <c r="CR168" s="5"/>
      <c r="CS168" s="10"/>
      <c r="CT168" s="5"/>
      <c r="CU168" s="5"/>
      <c r="CV168" s="10"/>
      <c r="CW168" s="5"/>
      <c r="CX168" s="5"/>
      <c r="CY168" s="10"/>
      <c r="CZ168" s="5"/>
      <c r="DA168" s="5"/>
      <c r="DB168" s="5" t="s">
        <v>1172</v>
      </c>
      <c r="DC168" s="10" t="s">
        <v>1059</v>
      </c>
      <c r="DD168" s="5" t="s">
        <v>1591</v>
      </c>
      <c r="DE168" s="11" t="s">
        <v>681</v>
      </c>
      <c r="DF168" s="11" t="s">
        <v>2392</v>
      </c>
      <c r="DG168" s="5" t="s">
        <v>3092</v>
      </c>
      <c r="DH168" s="5" t="s">
        <v>38</v>
      </c>
      <c r="DI168" s="5" t="s">
        <v>1178</v>
      </c>
      <c r="DJ168" s="5" t="s">
        <v>3857</v>
      </c>
      <c r="DK168" s="5"/>
    </row>
    <row r="169" ht="75">
      <c r="A169" s="5" t="n">
        <v>183.0</v>
      </c>
      <c r="B169" s="5" t="s">
        <v>2984</v>
      </c>
      <c r="C169" s="5" t="s">
        <v>3521</v>
      </c>
      <c r="D169" s="5" t="s">
        <v>2816</v>
      </c>
      <c r="E169" s="5" t="s">
        <v>3196</v>
      </c>
      <c r="F169" s="5" t="s">
        <v>2674</v>
      </c>
      <c r="G169" s="5" t="s">
        <v>3957</v>
      </c>
      <c r="H169" s="5" t="s">
        <v>3353</v>
      </c>
      <c r="I169" s="6" t="s">
        <v>703</v>
      </c>
      <c r="J169" s="7" t="s">
        <v>703</v>
      </c>
      <c r="K169" s="6" t="n">
        <v>39484.0</v>
      </c>
      <c r="L169" s="6" t="n">
        <v>39767.0</v>
      </c>
      <c r="M169" s="6" t="n">
        <v>39767.0</v>
      </c>
      <c r="N169" s="5" t="n">
        <v>25.0</v>
      </c>
      <c r="O169" s="5" t="s">
        <v>1180</v>
      </c>
      <c r="P169" s="5"/>
      <c r="Q169" s="5" t="s">
        <v>549</v>
      </c>
      <c r="R169" s="8" t="n">
        <v>1.5</v>
      </c>
      <c r="S169" s="8"/>
      <c r="T169" s="8"/>
      <c r="U169" s="8"/>
      <c r="V169" s="8"/>
      <c r="W169" s="8"/>
      <c r="X169" s="8"/>
      <c r="Y169" s="8"/>
      <c r="Z169" s="8"/>
      <c r="AA169" s="8"/>
      <c r="AB169" s="8"/>
      <c r="AC169" s="8"/>
      <c r="AD169" s="8"/>
      <c r="AE169" s="8"/>
      <c r="AF169" s="8"/>
      <c r="AG169" s="8"/>
      <c r="AH169" s="8"/>
      <c r="AI169" s="8" t="n">
        <v>0.097</v>
      </c>
      <c r="AJ169" s="8" t="n">
        <v>0.166</v>
      </c>
      <c r="AK169" s="8" t="n">
        <v>0.2</v>
      </c>
      <c r="AL169" s="8" t="n">
        <v>0.182</v>
      </c>
      <c r="AM169" s="8" t="n">
        <v>0.193</v>
      </c>
      <c r="AN169" s="8" t="n">
        <v>0.198</v>
      </c>
      <c r="AO169" s="8" t="n">
        <v>0.203</v>
      </c>
      <c r="AP169" s="8" t="n">
        <v>0.208</v>
      </c>
      <c r="AQ169" s="8" t="n">
        <v>0.213</v>
      </c>
      <c r="AR169" s="8" t="n">
        <v>0.218</v>
      </c>
      <c r="AS169" s="8" t="n">
        <v>0.224</v>
      </c>
      <c r="AT169" s="8" t="n">
        <v>0.229</v>
      </c>
      <c r="AU169" s="8" t="n">
        <v>0.235</v>
      </c>
      <c r="AV169" s="8" t="n">
        <v>0.241</v>
      </c>
      <c r="AW169" s="8" t="n">
        <v>0.247</v>
      </c>
      <c r="AX169" s="8" t="n">
        <v>0.253</v>
      </c>
      <c r="AY169" s="8" t="n">
        <v>0.259</v>
      </c>
      <c r="AZ169" s="8" t="n">
        <v>0.266</v>
      </c>
      <c r="BA169" s="8" t="n">
        <v>0.273</v>
      </c>
      <c r="BB169" s="8" t="n">
        <v>0.279</v>
      </c>
      <c r="BC169" s="8" t="n">
        <v>0.286</v>
      </c>
      <c r="BD169" s="8" t="n">
        <v>0.294</v>
      </c>
      <c r="BE169" s="8" t="n">
        <v>0.301</v>
      </c>
      <c r="BF169" s="8" t="n">
        <v>0.308</v>
      </c>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9">
        <f ca="1">SUM(S169:CH169)</f>
      </c>
      <c r="CJ169" s="8" t="s">
        <v>354</v>
      </c>
      <c r="CK169" s="8" t="n">
        <v>0.6</v>
      </c>
      <c r="CL169" s="8" t="s">
        <v>1178</v>
      </c>
      <c r="CM169" s="8" t="s">
        <v>519</v>
      </c>
      <c r="CN169" s="8" t="n">
        <v>0.2</v>
      </c>
      <c r="CO169" s="5" t="s">
        <v>1178</v>
      </c>
      <c r="CP169" s="10" t="s">
        <v>1857</v>
      </c>
      <c r="CQ169" s="5" t="n">
        <v>0.05</v>
      </c>
      <c r="CR169" s="5" t="s">
        <v>1178</v>
      </c>
      <c r="CS169" s="10" t="s">
        <v>1444</v>
      </c>
      <c r="CT169" s="5" t="n">
        <v>0.07</v>
      </c>
      <c r="CU169" s="5" t="s">
        <v>1178</v>
      </c>
      <c r="CV169" s="10" t="s">
        <v>3741</v>
      </c>
      <c r="CW169" s="5" t="n">
        <v>0.04</v>
      </c>
      <c r="CX169" s="5" t="s">
        <v>1178</v>
      </c>
      <c r="CY169" s="10" t="s">
        <v>2726</v>
      </c>
      <c r="CZ169" s="5" t="n">
        <v>0.04</v>
      </c>
      <c r="DA169" s="5"/>
      <c r="DB169" s="5" t="s">
        <v>155</v>
      </c>
      <c r="DC169" s="10" t="s">
        <v>3538</v>
      </c>
      <c r="DD169" s="5" t="s">
        <v>3844</v>
      </c>
      <c r="DE169" s="11" t="s">
        <v>3882</v>
      </c>
      <c r="DF169" s="11" t="s">
        <v>1444</v>
      </c>
      <c r="DG169" s="5" t="s">
        <v>1284</v>
      </c>
      <c r="DH169" s="5" t="s">
        <v>2331</v>
      </c>
      <c r="DI169" s="5" t="s">
        <v>1178</v>
      </c>
      <c r="DJ169" s="5" t="s">
        <v>2306</v>
      </c>
      <c r="DK169" s="5"/>
    </row>
    <row r="170" ht="75">
      <c r="A170" s="5" t="n">
        <v>184.0</v>
      </c>
      <c r="B170" s="5" t="s">
        <v>3478</v>
      </c>
      <c r="C170" s="5" t="s">
        <v>3521</v>
      </c>
      <c r="D170" s="5" t="s">
        <v>91</v>
      </c>
      <c r="E170" s="5" t="s">
        <v>3196</v>
      </c>
      <c r="F170" s="5" t="s">
        <v>1398</v>
      </c>
      <c r="G170" s="5" t="s">
        <v>1053</v>
      </c>
      <c r="H170" s="5" t="s">
        <v>3353</v>
      </c>
      <c r="I170" s="6" t="s">
        <v>703</v>
      </c>
      <c r="J170" s="7" t="s">
        <v>703</v>
      </c>
      <c r="K170" s="6" t="n">
        <v>39509.0</v>
      </c>
      <c r="L170" s="6" t="n">
        <v>40269.0</v>
      </c>
      <c r="M170" s="6" t="n">
        <v>40269.0</v>
      </c>
      <c r="N170" s="5" t="n">
        <v>25.0</v>
      </c>
      <c r="O170" s="5" t="s">
        <v>1180</v>
      </c>
      <c r="P170" s="5"/>
      <c r="Q170" s="5" t="s">
        <v>549</v>
      </c>
      <c r="R170" s="8" t="n">
        <v>12.0</v>
      </c>
      <c r="S170" s="8"/>
      <c r="T170" s="8"/>
      <c r="U170" s="8"/>
      <c r="V170" s="8"/>
      <c r="W170" s="8"/>
      <c r="X170" s="8"/>
      <c r="Y170" s="8"/>
      <c r="Z170" s="8"/>
      <c r="AA170" s="8"/>
      <c r="AB170" s="8"/>
      <c r="AC170" s="8"/>
      <c r="AD170" s="8"/>
      <c r="AE170" s="8"/>
      <c r="AF170" s="8"/>
      <c r="AG170" s="8"/>
      <c r="AH170" s="8"/>
      <c r="AI170" s="8"/>
      <c r="AJ170" s="8" t="n">
        <v>0.172</v>
      </c>
      <c r="AK170" s="8" t="n">
        <v>0.546</v>
      </c>
      <c r="AL170" s="8" t="n">
        <v>0.58698526820096</v>
      </c>
      <c r="AM170" s="8" t="n">
        <v>0.601659899905984</v>
      </c>
      <c r="AN170" s="8" t="n">
        <v>0.616701397403634</v>
      </c>
      <c r="AO170" s="8" t="n">
        <v>0.632118932338724</v>
      </c>
      <c r="AP170" s="8" t="n">
        <v>0.647921905647192</v>
      </c>
      <c r="AQ170" s="8" t="n">
        <v>0.664119953288372</v>
      </c>
      <c r="AR170" s="8" t="n">
        <v>0.680722952120581</v>
      </c>
      <c r="AS170" s="8" t="n">
        <v>0.697741025923596</v>
      </c>
      <c r="AT170" s="8" t="n">
        <v>0.715184551571686</v>
      </c>
      <c r="AU170" s="8" t="n">
        <v>0.733064165360978</v>
      </c>
      <c r="AV170" s="8" t="n">
        <v>0.751390769495002</v>
      </c>
      <c r="AW170" s="8" t="n">
        <v>0.770175538732377</v>
      </c>
      <c r="AX170" s="8" t="n">
        <v>0.789429927200686</v>
      </c>
      <c r="AY170" s="8" t="n">
        <v>0.809165675380704</v>
      </c>
      <c r="AZ170" s="8" t="n">
        <v>0.829394817265221</v>
      </c>
      <c r="BA170" s="8" t="n">
        <v>0.850129687696852</v>
      </c>
      <c r="BB170" s="8" t="n">
        <v>0.871382929889273</v>
      </c>
      <c r="BC170" s="8" t="n">
        <v>0.893167503136504</v>
      </c>
      <c r="BD170" s="8" t="n">
        <v>0.915496690714917</v>
      </c>
      <c r="BE170" s="8" t="n">
        <v>0.93838410798279</v>
      </c>
      <c r="BF170" s="8" t="n">
        <v>0.96184371068236</v>
      </c>
      <c r="BG170" s="8" t="n">
        <v>0.985889803449418</v>
      </c>
      <c r="BH170" s="8" t="n">
        <v>1.01053704853565</v>
      </c>
      <c r="BI170" s="8" t="n">
        <v>1.03580047474904</v>
      </c>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9">
        <f ca="1">SUM(S170:CH170)</f>
      </c>
      <c r="CJ170" s="8" t="s">
        <v>3670</v>
      </c>
      <c r="CK170" s="8" t="n">
        <v>0.44</v>
      </c>
      <c r="CL170" s="8" t="s">
        <v>1178</v>
      </c>
      <c r="CM170" s="8" t="s">
        <v>2310</v>
      </c>
      <c r="CN170" s="8" t="n">
        <v>0.56</v>
      </c>
      <c r="CO170" s="5"/>
      <c r="CP170" s="10"/>
      <c r="CQ170" s="5"/>
      <c r="CR170" s="5"/>
      <c r="CS170" s="10"/>
      <c r="CT170" s="5"/>
      <c r="CU170" s="5"/>
      <c r="CV170" s="10"/>
      <c r="CW170" s="5"/>
      <c r="CX170" s="5"/>
      <c r="CY170" s="10"/>
      <c r="CZ170" s="5"/>
      <c r="DA170" s="5"/>
      <c r="DB170" s="5" t="s">
        <v>3961</v>
      </c>
      <c r="DC170" s="10" t="s">
        <v>3556</v>
      </c>
      <c r="DD170" s="5" t="s">
        <v>3323</v>
      </c>
      <c r="DE170" s="11" t="s">
        <v>3298</v>
      </c>
      <c r="DF170" s="11" t="s">
        <v>701</v>
      </c>
      <c r="DG170" s="5" t="s">
        <v>2285</v>
      </c>
      <c r="DH170" s="5" t="s">
        <v>882</v>
      </c>
      <c r="DI170" s="5" t="s">
        <v>1178</v>
      </c>
      <c r="DJ170" s="5" t="s">
        <v>2306</v>
      </c>
      <c r="DK170" s="5"/>
    </row>
    <row r="171" ht="165">
      <c r="A171" s="5" t="n">
        <v>185.0</v>
      </c>
      <c r="B171" s="5" t="s">
        <v>3333</v>
      </c>
      <c r="C171" s="5" t="s">
        <v>3521</v>
      </c>
      <c r="D171" s="5" t="s">
        <v>2484</v>
      </c>
      <c r="E171" s="5" t="s">
        <v>3270</v>
      </c>
      <c r="F171" s="5" t="s">
        <v>4016</v>
      </c>
      <c r="G171" s="5" t="s">
        <v>1053</v>
      </c>
      <c r="H171" s="5" t="s">
        <v>3353</v>
      </c>
      <c r="I171" s="6" t="n">
        <v>38733.0</v>
      </c>
      <c r="J171" s="7" t="n">
        <v>39357.0</v>
      </c>
      <c r="K171" s="6" t="n">
        <v>39608.0</v>
      </c>
      <c r="L171" s="6" t="n">
        <v>40713.0</v>
      </c>
      <c r="M171" s="6" t="n">
        <v>40714.0</v>
      </c>
      <c r="N171" s="5" t="n">
        <v>27.0</v>
      </c>
      <c r="O171" s="5" t="s">
        <v>1180</v>
      </c>
      <c r="P171" s="5"/>
      <c r="Q171" s="5" t="s">
        <v>549</v>
      </c>
      <c r="R171" s="8" t="n">
        <v>52.6</v>
      </c>
      <c r="S171" s="8"/>
      <c r="T171" s="8"/>
      <c r="U171" s="8"/>
      <c r="V171" s="8"/>
      <c r="W171" s="8"/>
      <c r="X171" s="8"/>
      <c r="Y171" s="8"/>
      <c r="Z171" s="8"/>
      <c r="AA171" s="8"/>
      <c r="AB171" s="8"/>
      <c r="AC171" s="8"/>
      <c r="AD171" s="8"/>
      <c r="AE171" s="8"/>
      <c r="AF171" s="8"/>
      <c r="AG171" s="8"/>
      <c r="AH171" s="8"/>
      <c r="AI171" s="8" t="n">
        <v>0.03</v>
      </c>
      <c r="AJ171" s="8" t="n">
        <v>2.9</v>
      </c>
      <c r="AK171" s="8" t="n">
        <v>6.2</v>
      </c>
      <c r="AL171" s="8" t="n">
        <v>7.9</v>
      </c>
      <c r="AM171" s="8" t="n">
        <v>8.2</v>
      </c>
      <c r="AN171" s="8" t="n">
        <v>8.2</v>
      </c>
      <c r="AO171" s="8" t="n">
        <v>8.3</v>
      </c>
      <c r="AP171" s="8" t="n">
        <v>8.4</v>
      </c>
      <c r="AQ171" s="8" t="n">
        <v>8.4</v>
      </c>
      <c r="AR171" s="8" t="n">
        <v>8.5</v>
      </c>
      <c r="AS171" s="8" t="n">
        <v>8.6</v>
      </c>
      <c r="AT171" s="8" t="n">
        <v>8.7</v>
      </c>
      <c r="AU171" s="8" t="n">
        <v>8.8</v>
      </c>
      <c r="AV171" s="8" t="n">
        <v>8.8</v>
      </c>
      <c r="AW171" s="8" t="n">
        <v>8.9</v>
      </c>
      <c r="AX171" s="8" t="n">
        <v>9.0</v>
      </c>
      <c r="AY171" s="8" t="n">
        <v>9.1</v>
      </c>
      <c r="AZ171" s="8" t="n">
        <v>9.2</v>
      </c>
      <c r="BA171" s="8" t="n">
        <v>9.3</v>
      </c>
      <c r="BB171" s="8" t="n">
        <v>9.4</v>
      </c>
      <c r="BC171" s="8" t="n">
        <v>9.5</v>
      </c>
      <c r="BD171" s="8" t="n">
        <v>9.6</v>
      </c>
      <c r="BE171" s="8" t="n">
        <v>9.7</v>
      </c>
      <c r="BF171" s="8" t="n">
        <v>9.8</v>
      </c>
      <c r="BG171" s="8" t="n">
        <v>9.9</v>
      </c>
      <c r="BH171" s="8" t="n">
        <v>10.0</v>
      </c>
      <c r="BI171" s="8" t="n">
        <v>10.1</v>
      </c>
      <c r="BJ171" s="8" t="n">
        <v>10.2</v>
      </c>
      <c r="BK171" s="8" t="n">
        <v>2.2</v>
      </c>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9">
        <f ca="1">SUM(S171:CH171)</f>
      </c>
      <c r="CJ171" s="8" t="s">
        <v>3547</v>
      </c>
      <c r="CK171" s="8" t="n">
        <v>0.34</v>
      </c>
      <c r="CL171" s="8" t="s">
        <v>1178</v>
      </c>
      <c r="CM171" s="8" t="s">
        <v>932</v>
      </c>
      <c r="CN171" s="8" t="n">
        <v>0.33</v>
      </c>
      <c r="CO171" s="5" t="s">
        <v>1178</v>
      </c>
      <c r="CP171" s="10" t="s">
        <v>1019</v>
      </c>
      <c r="CQ171" s="5" t="n">
        <v>0.33</v>
      </c>
      <c r="CR171" s="5" t="s">
        <v>1178</v>
      </c>
      <c r="CS171" s="10"/>
      <c r="CT171" s="5"/>
      <c r="CU171" s="5"/>
      <c r="CV171" s="10"/>
      <c r="CW171" s="5"/>
      <c r="CX171" s="5"/>
      <c r="CY171" s="10"/>
      <c r="CZ171" s="5"/>
      <c r="DA171" s="5"/>
      <c r="DB171" s="5" t="s">
        <v>331</v>
      </c>
      <c r="DC171" s="10" t="s">
        <v>1209</v>
      </c>
      <c r="DD171" s="5" t="s">
        <v>2363</v>
      </c>
      <c r="DE171" s="11" t="s">
        <v>3231</v>
      </c>
      <c r="DF171" s="11" t="s">
        <v>3231</v>
      </c>
      <c r="DG171" s="5" t="s">
        <v>3231</v>
      </c>
      <c r="DH171" s="5" t="s">
        <v>3231</v>
      </c>
      <c r="DI171" s="5" t="s">
        <v>1178</v>
      </c>
      <c r="DJ171" s="5" t="s">
        <v>2177</v>
      </c>
      <c r="DK171" s="5" t="s">
        <v>1783</v>
      </c>
    </row>
    <row r="172" ht="180">
      <c r="A172" s="5" t="n">
        <v>186.0</v>
      </c>
      <c r="B172" s="5" t="s">
        <v>186</v>
      </c>
      <c r="C172" s="5" t="s">
        <v>3521</v>
      </c>
      <c r="D172" s="5" t="s">
        <v>3753</v>
      </c>
      <c r="E172" s="5" t="s">
        <v>3843</v>
      </c>
      <c r="F172" s="5" t="s">
        <v>1546</v>
      </c>
      <c r="G172" s="5" t="s">
        <v>1115</v>
      </c>
      <c r="H172" s="5" t="s">
        <v>3353</v>
      </c>
      <c r="I172" s="6" t="n">
        <v>38108.0</v>
      </c>
      <c r="J172" s="7" t="n">
        <v>38808.0</v>
      </c>
      <c r="K172" s="6" t="n">
        <v>39616.0</v>
      </c>
      <c r="L172" s="6" t="n">
        <v>40347.0</v>
      </c>
      <c r="M172" s="6" t="n">
        <v>40781.0</v>
      </c>
      <c r="N172" s="5" t="n">
        <v>25.0</v>
      </c>
      <c r="O172" s="5" t="s">
        <v>1180</v>
      </c>
      <c r="P172" s="5" t="s">
        <v>549</v>
      </c>
      <c r="Q172" s="5" t="s">
        <v>549</v>
      </c>
      <c r="R172" s="8" t="n">
        <v>18.778</v>
      </c>
      <c r="S172" s="8"/>
      <c r="T172" s="8"/>
      <c r="U172" s="8"/>
      <c r="V172" s="8"/>
      <c r="W172" s="8"/>
      <c r="X172" s="8"/>
      <c r="Y172" s="8"/>
      <c r="Z172" s="8"/>
      <c r="AA172" s="8"/>
      <c r="AB172" s="8"/>
      <c r="AC172" s="8"/>
      <c r="AD172" s="8"/>
      <c r="AE172" s="8"/>
      <c r="AF172" s="8"/>
      <c r="AG172" s="8"/>
      <c r="AH172" s="8"/>
      <c r="AI172" s="8" t="n">
        <v>2.936</v>
      </c>
      <c r="AJ172" s="8" t="n">
        <v>2.966</v>
      </c>
      <c r="AK172" s="8" t="n">
        <v>3.017</v>
      </c>
      <c r="AL172" s="8" t="n">
        <v>3.086</v>
      </c>
      <c r="AM172" s="8" t="n">
        <v>3.137</v>
      </c>
      <c r="AN172" s="8" t="n">
        <v>3.097563595</v>
      </c>
      <c r="AO172" s="8" t="n">
        <v>3.13085954</v>
      </c>
      <c r="AP172" s="8" t="n">
        <v>3.164987883</v>
      </c>
      <c r="AQ172" s="8" t="n">
        <v>3.199969435</v>
      </c>
      <c r="AR172" s="8" t="n">
        <v>3.235825526</v>
      </c>
      <c r="AS172" s="8" t="n">
        <v>3.272578019</v>
      </c>
      <c r="AT172" s="8" t="n">
        <v>3.310249324</v>
      </c>
      <c r="AU172" s="8" t="n">
        <v>3.348862412</v>
      </c>
      <c r="AV172" s="8" t="n">
        <v>3.388440827</v>
      </c>
      <c r="AW172" s="8" t="n">
        <v>3.429008703</v>
      </c>
      <c r="AX172" s="8" t="n">
        <v>3.470590775</v>
      </c>
      <c r="AY172" s="8" t="n">
        <v>3.513212399</v>
      </c>
      <c r="AZ172" s="8" t="n">
        <v>3.556899564</v>
      </c>
      <c r="BA172" s="8" t="n">
        <v>3.601678908</v>
      </c>
      <c r="BB172" s="8" t="n">
        <v>3.647577735</v>
      </c>
      <c r="BC172" s="8" t="n">
        <v>3.694624033</v>
      </c>
      <c r="BD172" s="8" t="n">
        <v>3.742846489</v>
      </c>
      <c r="BE172" s="8" t="n">
        <v>3.792274506</v>
      </c>
      <c r="BF172" s="8" t="n">
        <v>3.842938224</v>
      </c>
      <c r="BG172" s="8" t="n">
        <v>3.894868534</v>
      </c>
      <c r="BH172" s="8" t="n">
        <v>3.948097102</v>
      </c>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9">
        <f ca="1">SUM(S172:CH172)</f>
      </c>
      <c r="CJ172" s="8" t="s">
        <v>3151</v>
      </c>
      <c r="CK172" s="8" t="n">
        <v>1.0</v>
      </c>
      <c r="CL172" s="8" t="s">
        <v>1178</v>
      </c>
      <c r="CM172" s="8"/>
      <c r="CN172" s="8"/>
      <c r="CO172" s="5" t="s">
        <v>1178</v>
      </c>
      <c r="CP172" s="10"/>
      <c r="CQ172" s="5"/>
      <c r="CR172" s="5" t="s">
        <v>1178</v>
      </c>
      <c r="CS172" s="10"/>
      <c r="CT172" s="5"/>
      <c r="CU172" s="5" t="s">
        <v>1178</v>
      </c>
      <c r="CV172" s="10"/>
      <c r="CW172" s="5"/>
      <c r="CX172" s="5" t="s">
        <v>1178</v>
      </c>
      <c r="CY172" s="10"/>
      <c r="CZ172" s="5"/>
      <c r="DA172" s="5" t="s">
        <v>1178</v>
      </c>
      <c r="DB172" s="5" t="s">
        <v>1795</v>
      </c>
      <c r="DC172" s="10" t="s">
        <v>351</v>
      </c>
      <c r="DD172" s="5" t="s">
        <v>3694</v>
      </c>
      <c r="DE172" s="11" t="s">
        <v>1795</v>
      </c>
      <c r="DF172" s="11" t="s">
        <v>1795</v>
      </c>
      <c r="DG172" s="5" t="s">
        <v>1795</v>
      </c>
      <c r="DH172" s="5" t="s">
        <v>1795</v>
      </c>
      <c r="DI172" s="5" t="s">
        <v>1178</v>
      </c>
      <c r="DJ172" s="5" t="n">
        <v>41516.0</v>
      </c>
      <c r="DK172" s="5" t="n">
        <v>3193.0</v>
      </c>
    </row>
    <row r="173" ht="105">
      <c r="A173" s="5" t="n">
        <v>187.0</v>
      </c>
      <c r="B173" s="5" t="s">
        <v>1134</v>
      </c>
      <c r="C173" s="5" t="s">
        <v>3521</v>
      </c>
      <c r="D173" s="5" t="s">
        <v>2747</v>
      </c>
      <c r="E173" s="5" t="s">
        <v>3196</v>
      </c>
      <c r="F173" s="5" t="s">
        <v>3985</v>
      </c>
      <c r="G173" s="5" t="s">
        <v>1124</v>
      </c>
      <c r="H173" s="5" t="s">
        <v>3353</v>
      </c>
      <c r="I173" s="6" t="s">
        <v>703</v>
      </c>
      <c r="J173" s="7" t="s">
        <v>703</v>
      </c>
      <c r="K173" s="6" t="n">
        <v>39619.0</v>
      </c>
      <c r="L173" s="6" t="n">
        <v>40027.0</v>
      </c>
      <c r="M173" s="6" t="n">
        <v>40027.0</v>
      </c>
      <c r="N173" s="5" t="n">
        <v>25.0</v>
      </c>
      <c r="O173" s="5" t="s">
        <v>549</v>
      </c>
      <c r="P173" s="5"/>
      <c r="Q173" s="5" t="s">
        <v>549</v>
      </c>
      <c r="R173" s="8" t="n">
        <v>3.026</v>
      </c>
      <c r="S173" s="8"/>
      <c r="T173" s="8"/>
      <c r="U173" s="8"/>
      <c r="V173" s="8"/>
      <c r="W173" s="8"/>
      <c r="X173" s="8"/>
      <c r="Y173" s="8"/>
      <c r="Z173" s="8"/>
      <c r="AA173" s="8"/>
      <c r="AB173" s="8"/>
      <c r="AC173" s="8"/>
      <c r="AD173" s="8"/>
      <c r="AE173" s="8"/>
      <c r="AF173" s="8"/>
      <c r="AG173" s="8"/>
      <c r="AH173" s="8"/>
      <c r="AI173" s="8"/>
      <c r="AJ173" s="8" t="n">
        <v>0.126671048294726</v>
      </c>
      <c r="AK173" s="8" t="n">
        <v>0.2726102957025</v>
      </c>
      <c r="AL173" s="8" t="n">
        <v>0.279425553095062</v>
      </c>
      <c r="AM173" s="8" t="n">
        <v>0.286411191922439</v>
      </c>
      <c r="AN173" s="8" t="n">
        <v>0.2935714717205</v>
      </c>
      <c r="AO173" s="8" t="n">
        <v>0.300910758513512</v>
      </c>
      <c r="AP173" s="8" t="n">
        <v>0.30843352747635</v>
      </c>
      <c r="AQ173" s="8" t="n">
        <v>0.316144365663259</v>
      </c>
      <c r="AR173" s="8" t="n">
        <v>0.32404797480484</v>
      </c>
      <c r="AS173" s="8" t="n">
        <v>0.332149174174961</v>
      </c>
      <c r="AT173" s="8" t="n">
        <v>0.340452903529335</v>
      </c>
      <c r="AU173" s="8" t="n">
        <v>0.348964226117569</v>
      </c>
      <c r="AV173" s="8" t="n">
        <v>0.357688331770508</v>
      </c>
      <c r="AW173" s="8" t="n">
        <v>0.36663054006477</v>
      </c>
      <c r="AX173" s="8" t="n">
        <v>0.37579630356639</v>
      </c>
      <c r="AY173" s="8" t="n">
        <v>0.38519121115555</v>
      </c>
      <c r="AZ173" s="8" t="n">
        <v>0.394820991434438</v>
      </c>
      <c r="BA173" s="8" t="n">
        <v>0.404691516220299</v>
      </c>
      <c r="BB173" s="8" t="n">
        <v>0.414808804125807</v>
      </c>
      <c r="BC173" s="8" t="n">
        <v>0.425179024228952</v>
      </c>
      <c r="BD173" s="8" t="n">
        <v>0.435808499834675</v>
      </c>
      <c r="BE173" s="8" t="n">
        <v>0.446703712330542</v>
      </c>
      <c r="BF173" s="8" t="n">
        <v>0.457871305138806</v>
      </c>
      <c r="BG173" s="8" t="n">
        <v>0.469318087767276</v>
      </c>
      <c r="BH173" s="8" t="n">
        <v>0.481051039961458</v>
      </c>
      <c r="BI173" s="8" t="n">
        <v>0.250046989008023</v>
      </c>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9">
        <f ca="1">SUM(S173:CH173)</f>
      </c>
      <c r="CJ173" s="8" t="s">
        <v>2915</v>
      </c>
      <c r="CK173" s="8" t="n">
        <v>0.6</v>
      </c>
      <c r="CL173" s="8" t="s">
        <v>1178</v>
      </c>
      <c r="CM173" s="8" t="s">
        <v>2297</v>
      </c>
      <c r="CN173" s="8" t="n">
        <v>0.2</v>
      </c>
      <c r="CO173" s="5" t="s">
        <v>1178</v>
      </c>
      <c r="CP173" s="10" t="s">
        <v>519</v>
      </c>
      <c r="CQ173" s="5" t="n">
        <v>0.2</v>
      </c>
      <c r="CR173" s="5" t="s">
        <v>1178</v>
      </c>
      <c r="CS173" s="10"/>
      <c r="CT173" s="5"/>
      <c r="CU173" s="5"/>
      <c r="CV173" s="10"/>
      <c r="CW173" s="5"/>
      <c r="CX173" s="5"/>
      <c r="CY173" s="10"/>
      <c r="CZ173" s="5"/>
      <c r="DA173" s="5"/>
      <c r="DB173" s="5" t="s">
        <v>3736</v>
      </c>
      <c r="DC173" s="10" t="s">
        <v>1789</v>
      </c>
      <c r="DD173" s="5" t="s">
        <v>1457</v>
      </c>
      <c r="DE173" s="11" t="s">
        <v>3259</v>
      </c>
      <c r="DF173" s="11" t="s">
        <v>3486</v>
      </c>
      <c r="DG173" s="5" t="s">
        <v>3259</v>
      </c>
      <c r="DH173" s="5" t="s">
        <v>3486</v>
      </c>
      <c r="DI173" s="5" t="s">
        <v>1178</v>
      </c>
      <c r="DJ173" s="5" t="s">
        <v>3857</v>
      </c>
      <c r="DK173" s="5"/>
    </row>
    <row r="174" ht="75">
      <c r="A174" s="5" t="n">
        <v>188.0</v>
      </c>
      <c r="B174" s="5" t="s">
        <v>129</v>
      </c>
      <c r="C174" s="5" t="s">
        <v>3521</v>
      </c>
      <c r="D174" s="5" t="s">
        <v>1132</v>
      </c>
      <c r="E174" s="5" t="s">
        <v>3270</v>
      </c>
      <c r="F174" s="5" t="s">
        <v>589</v>
      </c>
      <c r="G174" s="5" t="s">
        <v>2943</v>
      </c>
      <c r="H174" s="5" t="s">
        <v>3353</v>
      </c>
      <c r="I174" s="6" t="n">
        <v>38497.0</v>
      </c>
      <c r="J174" s="7" t="n">
        <v>38999.0</v>
      </c>
      <c r="K174" s="6" t="n">
        <v>39801.0</v>
      </c>
      <c r="L174" s="6" t="n">
        <v>41152.0</v>
      </c>
      <c r="M174" s="6" t="n">
        <v>40259.0</v>
      </c>
      <c r="N174" s="5" t="n">
        <v>20.0</v>
      </c>
      <c r="O174" s="5"/>
      <c r="P174" s="5"/>
      <c r="Q174" s="5" t="s">
        <v>549</v>
      </c>
      <c r="R174" s="8" t="n">
        <v>111.0</v>
      </c>
      <c r="S174" s="8"/>
      <c r="T174" s="8"/>
      <c r="U174" s="8"/>
      <c r="V174" s="8"/>
      <c r="W174" s="8"/>
      <c r="X174" s="8"/>
      <c r="Y174" s="8"/>
      <c r="Z174" s="8"/>
      <c r="AA174" s="8"/>
      <c r="AB174" s="8"/>
      <c r="AC174" s="8"/>
      <c r="AD174" s="8"/>
      <c r="AE174" s="8"/>
      <c r="AF174" s="8"/>
      <c r="AG174" s="8"/>
      <c r="AH174" s="8"/>
      <c r="AI174" s="8"/>
      <c r="AJ174" s="8"/>
      <c r="AK174" s="8" t="n">
        <v>0.7</v>
      </c>
      <c r="AL174" s="8" t="n">
        <v>2.54</v>
      </c>
      <c r="AM174" s="8" t="n">
        <v>4.86</v>
      </c>
      <c r="AN174" s="8" t="n">
        <v>6.54</v>
      </c>
      <c r="AO174" s="8" t="n">
        <v>6.54</v>
      </c>
      <c r="AP174" s="8" t="n">
        <v>6.54</v>
      </c>
      <c r="AQ174" s="8" t="n">
        <v>4.57</v>
      </c>
      <c r="AR174" s="8" t="n">
        <v>4.73</v>
      </c>
      <c r="AS174" s="8" t="n">
        <v>4.68</v>
      </c>
      <c r="AT174" s="8" t="n">
        <v>4.83</v>
      </c>
      <c r="AU174" s="8" t="n">
        <v>4.42</v>
      </c>
      <c r="AV174" s="8" t="n">
        <v>4.62</v>
      </c>
      <c r="AW174" s="8" t="n">
        <v>5.03</v>
      </c>
      <c r="AX174" s="8" t="n">
        <v>5.28</v>
      </c>
      <c r="AY174" s="8" t="n">
        <v>5.83</v>
      </c>
      <c r="AZ174" s="8" t="n">
        <v>5.28</v>
      </c>
      <c r="BA174" s="8" t="n">
        <v>5.23</v>
      </c>
      <c r="BB174" s="8" t="n">
        <v>5.23</v>
      </c>
      <c r="BC174" s="8" t="n">
        <v>4.0</v>
      </c>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9">
        <f ca="1">SUM(S174:CH174)</f>
      </c>
      <c r="CJ174" s="8" t="s">
        <v>3575</v>
      </c>
      <c r="CK174" s="8" t="n">
        <v>1.0</v>
      </c>
      <c r="CL174" s="8" t="s">
        <v>1178</v>
      </c>
      <c r="CM174" s="8"/>
      <c r="CN174" s="8"/>
      <c r="CO174" s="5"/>
      <c r="CP174" s="10"/>
      <c r="CQ174" s="5"/>
      <c r="CR174" s="5"/>
      <c r="CS174" s="10"/>
      <c r="CT174" s="5"/>
      <c r="CU174" s="5"/>
      <c r="CV174" s="10"/>
      <c r="CW174" s="5"/>
      <c r="CX174" s="5"/>
      <c r="CY174" s="10"/>
      <c r="CZ174" s="5"/>
      <c r="DA174" s="5"/>
      <c r="DB174" s="5" t="s">
        <v>529</v>
      </c>
      <c r="DC174" s="10" t="s">
        <v>1512</v>
      </c>
      <c r="DD174" s="5" t="s">
        <v>2996</v>
      </c>
      <c r="DE174" s="11" t="s">
        <v>3178</v>
      </c>
      <c r="DF174" s="11" t="s">
        <v>1744</v>
      </c>
      <c r="DG174" s="5" t="s">
        <v>3178</v>
      </c>
      <c r="DH174" s="5" t="s">
        <v>1744</v>
      </c>
      <c r="DI174" s="5" t="s">
        <v>1178</v>
      </c>
      <c r="DJ174" s="5" t="s">
        <v>3857</v>
      </c>
      <c r="DK174" s="5" t="s">
        <v>3298</v>
      </c>
    </row>
    <row r="175" ht="75">
      <c r="A175" s="5" t="n">
        <v>189.0</v>
      </c>
      <c r="B175" s="5" t="s">
        <v>1242</v>
      </c>
      <c r="C175" s="5" t="s">
        <v>3521</v>
      </c>
      <c r="D175" s="5" t="s">
        <v>3525</v>
      </c>
      <c r="E175" s="5" t="s">
        <v>2988</v>
      </c>
      <c r="F175" s="5" t="s">
        <v>1979</v>
      </c>
      <c r="G175" s="5" t="s">
        <v>2943</v>
      </c>
      <c r="H175" s="5" t="s">
        <v>3353</v>
      </c>
      <c r="I175" s="6" t="n">
        <v>37530.0</v>
      </c>
      <c r="J175" s="7" t="n">
        <v>39387.0</v>
      </c>
      <c r="K175" s="6" t="n">
        <v>39846.0</v>
      </c>
      <c r="L175" s="6" t="n">
        <v>41000.0</v>
      </c>
      <c r="M175" s="6" t="n">
        <v>41000.0</v>
      </c>
      <c r="N175" s="5" t="n">
        <v>20.0</v>
      </c>
      <c r="O175" s="5" t="s">
        <v>1180</v>
      </c>
      <c r="P175" s="5"/>
      <c r="Q175" s="5" t="s">
        <v>549</v>
      </c>
      <c r="R175" s="8" t="n">
        <v>47.13</v>
      </c>
      <c r="S175" s="8"/>
      <c r="T175" s="8"/>
      <c r="U175" s="8"/>
      <c r="V175" s="8"/>
      <c r="W175" s="8"/>
      <c r="X175" s="8"/>
      <c r="Y175" s="8"/>
      <c r="Z175" s="8"/>
      <c r="AA175" s="8"/>
      <c r="AB175" s="8"/>
      <c r="AC175" s="8"/>
      <c r="AD175" s="8"/>
      <c r="AE175" s="8"/>
      <c r="AF175" s="8"/>
      <c r="AG175" s="8"/>
      <c r="AH175" s="8"/>
      <c r="AI175" s="8" t="n">
        <v>0.4</v>
      </c>
      <c r="AJ175" s="8" t="n">
        <v>3.2</v>
      </c>
      <c r="AK175" s="8" t="n">
        <v>5.5</v>
      </c>
      <c r="AL175" s="8" t="n">
        <v>7.83</v>
      </c>
      <c r="AM175" s="8" t="n">
        <v>8.43</v>
      </c>
      <c r="AN175" s="8" t="n">
        <v>8.54</v>
      </c>
      <c r="AO175" s="8" t="n">
        <v>8.64</v>
      </c>
      <c r="AP175" s="8" t="n">
        <v>8.74</v>
      </c>
      <c r="AQ175" s="8" t="n">
        <v>8.85</v>
      </c>
      <c r="AR175" s="8" t="n">
        <v>8.96</v>
      </c>
      <c r="AS175" s="8" t="n">
        <v>9.08</v>
      </c>
      <c r="AT175" s="8" t="n">
        <v>9.19</v>
      </c>
      <c r="AU175" s="8" t="n">
        <v>9.31</v>
      </c>
      <c r="AV175" s="8" t="n">
        <v>9.44</v>
      </c>
      <c r="AW175" s="8" t="n">
        <v>9.56</v>
      </c>
      <c r="AX175" s="8" t="n">
        <v>9.69</v>
      </c>
      <c r="AY175" s="8" t="n">
        <v>9.82</v>
      </c>
      <c r="AZ175" s="8" t="n">
        <v>9.96</v>
      </c>
      <c r="BA175" s="8" t="n">
        <v>10.1</v>
      </c>
      <c r="BB175" s="8" t="n">
        <v>10.24</v>
      </c>
      <c r="BC175" s="8" t="n">
        <v>8.64</v>
      </c>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9">
        <f ca="1">SUM(S175:CH175)</f>
      </c>
      <c r="CJ175" s="8" t="s">
        <v>2329</v>
      </c>
      <c r="CK175" s="8" t="n">
        <v>1.0</v>
      </c>
      <c r="CL175" s="8" t="s">
        <v>1178</v>
      </c>
      <c r="CM175" s="8"/>
      <c r="CN175" s="8"/>
      <c r="CO175" s="5"/>
      <c r="CP175" s="10"/>
      <c r="CQ175" s="5"/>
      <c r="CR175" s="5"/>
      <c r="CS175" s="10"/>
      <c r="CT175" s="5"/>
      <c r="CU175" s="5"/>
      <c r="CV175" s="10"/>
      <c r="CW175" s="5"/>
      <c r="CX175" s="5"/>
      <c r="CY175" s="10"/>
      <c r="CZ175" s="5"/>
      <c r="DA175" s="5"/>
      <c r="DB175" s="5" t="s">
        <v>3271</v>
      </c>
      <c r="DC175" s="10" t="s">
        <v>345</v>
      </c>
      <c r="DD175" s="5" t="s">
        <v>2718</v>
      </c>
      <c r="DE175" s="11" t="s">
        <v>3298</v>
      </c>
      <c r="DF175" s="11" t="s">
        <v>3298</v>
      </c>
      <c r="DG175" s="5" t="s">
        <v>817</v>
      </c>
      <c r="DH175" s="5" t="s">
        <v>3298</v>
      </c>
      <c r="DI175" s="5" t="s">
        <v>1178</v>
      </c>
      <c r="DJ175" s="5" t="s">
        <v>2024</v>
      </c>
      <c r="DK175" s="5"/>
    </row>
    <row r="176" ht="90">
      <c r="A176" s="5" t="n">
        <v>190.0</v>
      </c>
      <c r="B176" s="5" t="s">
        <v>220</v>
      </c>
      <c r="C176" s="5" t="s">
        <v>3521</v>
      </c>
      <c r="D176" s="5" t="s">
        <v>2484</v>
      </c>
      <c r="E176" s="5" t="s">
        <v>3196</v>
      </c>
      <c r="F176" s="5" t="s">
        <v>1813</v>
      </c>
      <c r="G176" s="5" t="s">
        <v>1053</v>
      </c>
      <c r="H176" s="5" t="s">
        <v>3353</v>
      </c>
      <c r="I176" s="6" t="s">
        <v>703</v>
      </c>
      <c r="J176" s="7" t="s">
        <v>703</v>
      </c>
      <c r="K176" s="6" t="n">
        <v>39976.0</v>
      </c>
      <c r="L176" s="6" t="n">
        <v>40269.0</v>
      </c>
      <c r="M176" s="6" t="n">
        <v>40269.0</v>
      </c>
      <c r="N176" s="5" t="n">
        <v>25.0</v>
      </c>
      <c r="O176" s="5" t="s">
        <v>840</v>
      </c>
      <c r="P176" s="5" t="s">
        <v>549</v>
      </c>
      <c r="Q176" s="5"/>
      <c r="R176" s="8" t="n">
        <v>16.6</v>
      </c>
      <c r="S176" s="8"/>
      <c r="T176" s="8"/>
      <c r="U176" s="8"/>
      <c r="V176" s="8"/>
      <c r="W176" s="8"/>
      <c r="X176" s="8"/>
      <c r="Y176" s="8"/>
      <c r="Z176" s="8"/>
      <c r="AA176" s="8"/>
      <c r="AB176" s="8"/>
      <c r="AC176" s="8"/>
      <c r="AD176" s="8"/>
      <c r="AE176" s="8"/>
      <c r="AF176" s="8"/>
      <c r="AG176" s="8"/>
      <c r="AH176" s="8"/>
      <c r="AI176" s="8"/>
      <c r="AJ176" s="8"/>
      <c r="AK176" s="8" t="n">
        <v>0.618</v>
      </c>
      <c r="AL176" s="8" t="n">
        <v>1.067</v>
      </c>
      <c r="AM176" s="8" t="n">
        <v>1.094</v>
      </c>
      <c r="AN176" s="8" t="n">
        <v>1.121</v>
      </c>
      <c r="AO176" s="8" t="n">
        <v>1.149</v>
      </c>
      <c r="AP176" s="8" t="n">
        <v>1.178</v>
      </c>
      <c r="AQ176" s="8" t="n">
        <v>1.207</v>
      </c>
      <c r="AR176" s="8" t="n">
        <v>1.238</v>
      </c>
      <c r="AS176" s="8" t="n">
        <v>1.269</v>
      </c>
      <c r="AT176" s="8" t="n">
        <v>1.3</v>
      </c>
      <c r="AU176" s="8" t="n">
        <v>1.332</v>
      </c>
      <c r="AV176" s="8" t="n">
        <v>1.366</v>
      </c>
      <c r="AW176" s="8" t="n">
        <v>1.4</v>
      </c>
      <c r="AX176" s="8" t="n">
        <v>1.435</v>
      </c>
      <c r="AY176" s="8" t="n">
        <v>1.471</v>
      </c>
      <c r="AZ176" s="8" t="n">
        <v>1.508</v>
      </c>
      <c r="BA176" s="8" t="n">
        <v>1.546</v>
      </c>
      <c r="BB176" s="8" t="n">
        <v>1.584</v>
      </c>
      <c r="BC176" s="8" t="n">
        <v>1.624</v>
      </c>
      <c r="BD176" s="8" t="n">
        <v>1.664</v>
      </c>
      <c r="BE176" s="8" t="n">
        <v>1.706</v>
      </c>
      <c r="BF176" s="8" t="n">
        <v>1.749</v>
      </c>
      <c r="BG176" s="8" t="n">
        <v>1.792</v>
      </c>
      <c r="BH176" s="8" t="n">
        <v>1.837</v>
      </c>
      <c r="BI176" s="8" t="n">
        <v>1.883</v>
      </c>
      <c r="BJ176" s="8" t="n">
        <v>1.126</v>
      </c>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9">
        <f ca="1">SUM(S176:CH176)</f>
      </c>
      <c r="CJ176" s="8" t="s">
        <v>2484</v>
      </c>
      <c r="CK176" s="8" t="n">
        <v>0.033</v>
      </c>
      <c r="CL176" s="8" t="s">
        <v>1178</v>
      </c>
      <c r="CM176" s="8" t="s">
        <v>4034</v>
      </c>
      <c r="CN176" s="8" t="n">
        <v>0.167</v>
      </c>
      <c r="CO176" s="5" t="s">
        <v>1178</v>
      </c>
      <c r="CP176" s="10" t="s">
        <v>3414</v>
      </c>
      <c r="CQ176" s="5" t="n">
        <v>0.6</v>
      </c>
      <c r="CR176" s="5" t="s">
        <v>1178</v>
      </c>
      <c r="CS176" s="10" t="s">
        <v>950</v>
      </c>
      <c r="CT176" s="5" t="n">
        <v>0.2</v>
      </c>
      <c r="CU176" s="5" t="s">
        <v>1178</v>
      </c>
      <c r="CV176" s="10"/>
      <c r="CW176" s="5"/>
      <c r="CX176" s="5"/>
      <c r="CY176" s="10"/>
      <c r="CZ176" s="5"/>
      <c r="DA176" s="5"/>
      <c r="DB176" s="5" t="s">
        <v>3093</v>
      </c>
      <c r="DC176" s="10" t="s">
        <v>1742</v>
      </c>
      <c r="DD176" s="5" t="s">
        <v>1279</v>
      </c>
      <c r="DE176" s="11" t="s">
        <v>2107</v>
      </c>
      <c r="DF176" s="11" t="s">
        <v>2107</v>
      </c>
      <c r="DG176" s="5" t="s">
        <v>772</v>
      </c>
      <c r="DH176" s="5" t="s">
        <v>772</v>
      </c>
      <c r="DI176" s="5" t="s">
        <v>1178</v>
      </c>
      <c r="DJ176" s="5" t="s">
        <v>2306</v>
      </c>
      <c r="DK176" s="5"/>
    </row>
    <row r="177" ht="90">
      <c r="A177" s="5" t="n">
        <v>191.0</v>
      </c>
      <c r="B177" s="5" t="s">
        <v>3773</v>
      </c>
      <c r="C177" s="5" t="s">
        <v>3521</v>
      </c>
      <c r="D177" s="5" t="s">
        <v>3942</v>
      </c>
      <c r="E177" s="5" t="s">
        <v>3196</v>
      </c>
      <c r="F177" s="5" t="s">
        <v>1984</v>
      </c>
      <c r="G177" s="5" t="s">
        <v>1124</v>
      </c>
      <c r="H177" s="5" t="s">
        <v>3353</v>
      </c>
      <c r="I177" s="6" t="n">
        <v>39114.0</v>
      </c>
      <c r="J177" s="7" t="n">
        <v>39479.0</v>
      </c>
      <c r="K177" s="6" t="n">
        <v>39990.0</v>
      </c>
      <c r="L177" s="6" t="n">
        <v>40888.0</v>
      </c>
      <c r="M177" s="6" t="n">
        <v>40786.0</v>
      </c>
      <c r="N177" s="5" t="n">
        <v>25.0</v>
      </c>
      <c r="O177" s="5" t="s">
        <v>1180</v>
      </c>
      <c r="P177" s="5" t="s">
        <v>549</v>
      </c>
      <c r="Q177" s="5"/>
      <c r="R177" s="8" t="n">
        <v>50.5</v>
      </c>
      <c r="S177" s="8"/>
      <c r="T177" s="8"/>
      <c r="U177" s="8"/>
      <c r="V177" s="8"/>
      <c r="W177" s="8"/>
      <c r="X177" s="8"/>
      <c r="Y177" s="8"/>
      <c r="Z177" s="8"/>
      <c r="AA177" s="8"/>
      <c r="AB177" s="8"/>
      <c r="AC177" s="8"/>
      <c r="AD177" s="8"/>
      <c r="AE177" s="8"/>
      <c r="AF177" s="8"/>
      <c r="AG177" s="8"/>
      <c r="AH177" s="8"/>
      <c r="AI177" s="8"/>
      <c r="AJ177" s="8"/>
      <c r="AK177" s="8"/>
      <c r="AL177" s="8" t="n">
        <v>3.7529865</v>
      </c>
      <c r="AM177" s="8" t="n">
        <v>7.862</v>
      </c>
      <c r="AN177" s="8" t="n">
        <v>7.926</v>
      </c>
      <c r="AO177" s="8" t="n">
        <v>7.99</v>
      </c>
      <c r="AP177" s="8" t="n">
        <v>8.057</v>
      </c>
      <c r="AQ177" s="8" t="n">
        <v>8.125</v>
      </c>
      <c r="AR177" s="8" t="n">
        <v>8.194</v>
      </c>
      <c r="AS177" s="8" t="n">
        <v>8.266</v>
      </c>
      <c r="AT177" s="8" t="n">
        <v>8.339</v>
      </c>
      <c r="AU177" s="8" t="n">
        <v>8.414</v>
      </c>
      <c r="AV177" s="8" t="n">
        <v>8.491</v>
      </c>
      <c r="AW177" s="8" t="n">
        <v>8.57</v>
      </c>
      <c r="AX177" s="8" t="n">
        <v>8.65</v>
      </c>
      <c r="AY177" s="8" t="n">
        <v>8.733</v>
      </c>
      <c r="AZ177" s="8" t="n">
        <v>8.818</v>
      </c>
      <c r="BA177" s="8" t="n">
        <v>8.905</v>
      </c>
      <c r="BB177" s="8" t="n">
        <v>8.994</v>
      </c>
      <c r="BC177" s="8" t="n">
        <v>9.086</v>
      </c>
      <c r="BD177" s="8" t="n">
        <v>9.18</v>
      </c>
      <c r="BE177" s="8" t="n">
        <v>9.276</v>
      </c>
      <c r="BF177" s="8" t="n">
        <v>9.374</v>
      </c>
      <c r="BG177" s="8" t="n">
        <v>9.475</v>
      </c>
      <c r="BH177" s="8" t="n">
        <v>9.578</v>
      </c>
      <c r="BI177" s="8" t="n">
        <v>9.684</v>
      </c>
      <c r="BJ177" s="8" t="n">
        <v>9.793</v>
      </c>
      <c r="BK177" s="8" t="n">
        <v>3.518</v>
      </c>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9">
        <f ca="1">SUM(S177:CH177)</f>
      </c>
      <c r="CJ177" s="8" t="s">
        <v>742</v>
      </c>
      <c r="CK177" s="8" t="n">
        <v>0.5</v>
      </c>
      <c r="CL177" s="8" t="s">
        <v>1178</v>
      </c>
      <c r="CM177" s="8" t="s">
        <v>250</v>
      </c>
      <c r="CN177" s="8" t="n">
        <v>0.5</v>
      </c>
      <c r="CO177" s="5" t="s">
        <v>1178</v>
      </c>
      <c r="CP177" s="10"/>
      <c r="CQ177" s="5"/>
      <c r="CR177" s="5"/>
      <c r="CS177" s="10"/>
      <c r="CT177" s="5"/>
      <c r="CU177" s="5"/>
      <c r="CV177" s="10"/>
      <c r="CW177" s="5"/>
      <c r="CX177" s="5"/>
      <c r="CY177" s="10"/>
      <c r="CZ177" s="5"/>
      <c r="DA177" s="5"/>
      <c r="DB177" s="5" t="s">
        <v>3483</v>
      </c>
      <c r="DC177" s="10" t="s">
        <v>44</v>
      </c>
      <c r="DD177" s="5" t="s">
        <v>1694</v>
      </c>
      <c r="DE177" s="11" t="s">
        <v>2858</v>
      </c>
      <c r="DF177" s="11" t="s">
        <v>1435</v>
      </c>
      <c r="DG177" s="5" t="s">
        <v>2858</v>
      </c>
      <c r="DH177" s="5" t="s">
        <v>1435</v>
      </c>
      <c r="DI177" s="5" t="s">
        <v>1178</v>
      </c>
      <c r="DJ177" s="5" t="s">
        <v>3683</v>
      </c>
      <c r="DK177" s="5"/>
    </row>
    <row r="178" ht="180">
      <c r="A178" s="5" t="n">
        <v>192.0</v>
      </c>
      <c r="B178" s="5" t="s">
        <v>1343</v>
      </c>
      <c r="C178" s="5" t="s">
        <v>3521</v>
      </c>
      <c r="D178" s="5" t="s">
        <v>3340</v>
      </c>
      <c r="E178" s="5" t="s">
        <v>3843</v>
      </c>
      <c r="F178" s="5" t="s">
        <v>1703</v>
      </c>
      <c r="G178" s="5" t="s">
        <v>3957</v>
      </c>
      <c r="H178" s="5" t="s">
        <v>3353</v>
      </c>
      <c r="I178" s="6" t="n">
        <v>38930.0</v>
      </c>
      <c r="J178" s="7" t="n">
        <v>39753.0</v>
      </c>
      <c r="K178" s="6" t="n">
        <v>39993.0</v>
      </c>
      <c r="L178" s="6" t="n">
        <v>40564.0</v>
      </c>
      <c r="M178" s="6" t="n">
        <v>40322.0</v>
      </c>
      <c r="N178" s="5" t="n">
        <v>25.0</v>
      </c>
      <c r="O178" s="5" t="s">
        <v>1180</v>
      </c>
      <c r="P178" s="5" t="s">
        <v>549</v>
      </c>
      <c r="Q178" s="5"/>
      <c r="R178" s="8" t="n">
        <v>26.0</v>
      </c>
      <c r="S178" s="8" t="s">
        <v>3298</v>
      </c>
      <c r="T178" s="8" t="s">
        <v>3298</v>
      </c>
      <c r="U178" s="8" t="s">
        <v>3298</v>
      </c>
      <c r="V178" s="8" t="s">
        <v>3298</v>
      </c>
      <c r="W178" s="8" t="s">
        <v>3298</v>
      </c>
      <c r="X178" s="8" t="s">
        <v>3298</v>
      </c>
      <c r="Y178" s="8" t="s">
        <v>3298</v>
      </c>
      <c r="Z178" s="8" t="s">
        <v>3298</v>
      </c>
      <c r="AA178" s="8" t="s">
        <v>3298</v>
      </c>
      <c r="AB178" s="8" t="s">
        <v>3298</v>
      </c>
      <c r="AC178" s="8" t="s">
        <v>3298</v>
      </c>
      <c r="AD178" s="8" t="s">
        <v>3298</v>
      </c>
      <c r="AE178" s="8" t="s">
        <v>3298</v>
      </c>
      <c r="AF178" s="8" t="s">
        <v>3298</v>
      </c>
      <c r="AG178" s="8" t="s">
        <v>3298</v>
      </c>
      <c r="AH178" s="8" t="s">
        <v>3298</v>
      </c>
      <c r="AI178" s="8" t="s">
        <v>3298</v>
      </c>
      <c r="AJ178" s="8" t="s">
        <v>3298</v>
      </c>
      <c r="AK178" s="8" t="n">
        <v>3.2</v>
      </c>
      <c r="AL178" s="8" t="n">
        <v>4.39</v>
      </c>
      <c r="AM178" s="8" t="n">
        <v>4.36</v>
      </c>
      <c r="AN178" s="8" t="n">
        <v>4.39</v>
      </c>
      <c r="AO178" s="8" t="n">
        <v>4.44</v>
      </c>
      <c r="AP178" s="8" t="n">
        <v>4.48</v>
      </c>
      <c r="AQ178" s="8" t="n">
        <v>4.53</v>
      </c>
      <c r="AR178" s="8" t="n">
        <v>4.58</v>
      </c>
      <c r="AS178" s="8" t="n">
        <v>4.62</v>
      </c>
      <c r="AT178" s="8" t="n">
        <v>4.67</v>
      </c>
      <c r="AU178" s="8" t="n">
        <v>4.72</v>
      </c>
      <c r="AV178" s="8" t="n">
        <v>4.78</v>
      </c>
      <c r="AW178" s="8" t="n">
        <v>4.83</v>
      </c>
      <c r="AX178" s="8" t="n">
        <v>4.88</v>
      </c>
      <c r="AY178" s="8" t="n">
        <v>4.94</v>
      </c>
      <c r="AZ178" s="8" t="n">
        <v>5.0</v>
      </c>
      <c r="BA178" s="8" t="n">
        <v>5.06</v>
      </c>
      <c r="BB178" s="8" t="n">
        <v>5.12</v>
      </c>
      <c r="BC178" s="8" t="n">
        <v>5.18</v>
      </c>
      <c r="BD178" s="8" t="n">
        <v>5.24</v>
      </c>
      <c r="BE178" s="8" t="n">
        <v>5.31</v>
      </c>
      <c r="BF178" s="8" t="n">
        <v>5.37</v>
      </c>
      <c r="BG178" s="8" t="n">
        <v>5.44</v>
      </c>
      <c r="BH178" s="8" t="n">
        <v>5.51</v>
      </c>
      <c r="BI178" s="8" t="n">
        <v>5.58</v>
      </c>
      <c r="BJ178" s="8" t="n">
        <v>0.71</v>
      </c>
      <c r="BK178" s="8"/>
      <c r="BL178" s="8" t="s">
        <v>3298</v>
      </c>
      <c r="BM178" s="8" t="s">
        <v>3298</v>
      </c>
      <c r="BN178" s="8" t="s">
        <v>3298</v>
      </c>
      <c r="BO178" s="8" t="s">
        <v>3298</v>
      </c>
      <c r="BP178" s="8" t="s">
        <v>3298</v>
      </c>
      <c r="BQ178" s="8" t="s">
        <v>3298</v>
      </c>
      <c r="BR178" s="8" t="s">
        <v>3298</v>
      </c>
      <c r="BS178" s="8" t="s">
        <v>3298</v>
      </c>
      <c r="BT178" s="8" t="s">
        <v>3298</v>
      </c>
      <c r="BU178" s="8" t="s">
        <v>3298</v>
      </c>
      <c r="BV178" s="8" t="s">
        <v>3298</v>
      </c>
      <c r="BW178" s="8" t="s">
        <v>3298</v>
      </c>
      <c r="BX178" s="8" t="s">
        <v>3298</v>
      </c>
      <c r="BY178" s="8" t="s">
        <v>3298</v>
      </c>
      <c r="BZ178" s="8" t="s">
        <v>3298</v>
      </c>
      <c r="CA178" s="8" t="s">
        <v>3298</v>
      </c>
      <c r="CB178" s="8" t="s">
        <v>3298</v>
      </c>
      <c r="CC178" s="8" t="s">
        <v>3298</v>
      </c>
      <c r="CD178" s="8" t="s">
        <v>3298</v>
      </c>
      <c r="CE178" s="8" t="s">
        <v>3298</v>
      </c>
      <c r="CF178" s="8" t="s">
        <v>3298</v>
      </c>
      <c r="CG178" s="8" t="s">
        <v>3298</v>
      </c>
      <c r="CH178" s="8" t="s">
        <v>3298</v>
      </c>
      <c r="CI178" s="9">
        <f ca="1">SUM(S178:CH178)</f>
      </c>
      <c r="CJ178" s="8" t="s">
        <v>884</v>
      </c>
      <c r="CK178" s="8" t="n">
        <v>1.0</v>
      </c>
      <c r="CL178" s="8" t="s">
        <v>1732</v>
      </c>
      <c r="CM178" s="8"/>
      <c r="CN178" s="8"/>
      <c r="CO178" s="5"/>
      <c r="CP178" s="10"/>
      <c r="CQ178" s="5"/>
      <c r="CR178" s="5"/>
      <c r="CS178" s="10"/>
      <c r="CT178" s="5"/>
      <c r="CU178" s="5"/>
      <c r="CV178" s="10"/>
      <c r="CW178" s="5"/>
      <c r="CX178" s="5"/>
      <c r="CY178" s="10"/>
      <c r="CZ178" s="5"/>
      <c r="DA178" s="5"/>
      <c r="DB178" s="5" t="s">
        <v>2760</v>
      </c>
      <c r="DC178" s="10" t="s">
        <v>3448</v>
      </c>
      <c r="DD178" s="5" t="s">
        <v>1038</v>
      </c>
      <c r="DE178" s="11" t="s">
        <v>92</v>
      </c>
      <c r="DF178" s="11" t="s">
        <v>3206</v>
      </c>
      <c r="DG178" s="5" t="s">
        <v>92</v>
      </c>
      <c r="DH178" s="5" t="s">
        <v>3206</v>
      </c>
      <c r="DI178" s="5" t="s">
        <v>1178</v>
      </c>
      <c r="DJ178" s="5" t="s">
        <v>1732</v>
      </c>
      <c r="DK178" s="5"/>
    </row>
    <row r="179" ht="75">
      <c r="A179" s="5" t="n">
        <v>193.0</v>
      </c>
      <c r="B179" s="5" t="s">
        <v>530</v>
      </c>
      <c r="C179" s="5" t="s">
        <v>606</v>
      </c>
      <c r="D179" s="5" t="s">
        <v>3648</v>
      </c>
      <c r="E179" s="5" t="s">
        <v>2999</v>
      </c>
      <c r="F179" s="5" t="s">
        <v>2501</v>
      </c>
      <c r="G179" s="5" t="s">
        <v>3821</v>
      </c>
      <c r="H179" s="5" t="s">
        <v>3353</v>
      </c>
      <c r="I179" s="6" t="n">
        <v>37236.0</v>
      </c>
      <c r="J179" s="7"/>
      <c r="K179" s="6" t="n">
        <v>38808.0</v>
      </c>
      <c r="L179" s="6" t="n">
        <v>40062.0</v>
      </c>
      <c r="M179" s="6" t="n">
        <v>40063.0</v>
      </c>
      <c r="N179" s="5" t="n">
        <v>32.0</v>
      </c>
      <c r="O179" s="5" t="s">
        <v>1180</v>
      </c>
      <c r="P179" s="5"/>
      <c r="Q179" s="5" t="s">
        <v>549</v>
      </c>
      <c r="R179" s="8" t="n">
        <v>22.0</v>
      </c>
      <c r="S179" s="8"/>
      <c r="T179" s="8"/>
      <c r="U179" s="8"/>
      <c r="V179" s="8"/>
      <c r="W179" s="8"/>
      <c r="X179" s="8"/>
      <c r="Y179" s="8"/>
      <c r="Z179" s="8"/>
      <c r="AA179" s="8"/>
      <c r="AB179" s="8"/>
      <c r="AC179" s="8"/>
      <c r="AD179" s="8"/>
      <c r="AE179" s="8"/>
      <c r="AF179" s="8"/>
      <c r="AG179" s="8" t="n">
        <v>1.894</v>
      </c>
      <c r="AH179" s="8" t="n">
        <v>1.984</v>
      </c>
      <c r="AI179" s="8" t="n">
        <v>2.008</v>
      </c>
      <c r="AJ179" s="8" t="n">
        <v>2.511</v>
      </c>
      <c r="AK179" s="8" t="n">
        <v>2.748</v>
      </c>
      <c r="AL179" s="8" t="n">
        <v>2.792</v>
      </c>
      <c r="AM179" s="8" t="n">
        <v>2.819</v>
      </c>
      <c r="AN179" s="8" t="n">
        <v>2.842</v>
      </c>
      <c r="AO179" s="8" t="n">
        <v>2.871</v>
      </c>
      <c r="AP179" s="8" t="n">
        <v>2.9</v>
      </c>
      <c r="AQ179" s="8" t="n">
        <v>2.93</v>
      </c>
      <c r="AR179" s="8" t="n">
        <v>2.961</v>
      </c>
      <c r="AS179" s="8" t="n">
        <v>2.993</v>
      </c>
      <c r="AT179" s="8" t="n">
        <v>3.025</v>
      </c>
      <c r="AU179" s="8" t="n">
        <v>3.058</v>
      </c>
      <c r="AV179" s="8" t="n">
        <v>3.092</v>
      </c>
      <c r="AW179" s="8" t="n">
        <v>3.127</v>
      </c>
      <c r="AX179" s="8" t="n">
        <v>3.163</v>
      </c>
      <c r="AY179" s="8" t="n">
        <v>3.199</v>
      </c>
      <c r="AZ179" s="8" t="n">
        <v>3.237</v>
      </c>
      <c r="BA179" s="8" t="n">
        <v>3.275</v>
      </c>
      <c r="BB179" s="8" t="n">
        <v>3.315</v>
      </c>
      <c r="BC179" s="8" t="n">
        <v>3.355</v>
      </c>
      <c r="BD179" s="8" t="n">
        <v>3.396</v>
      </c>
      <c r="BE179" s="8" t="n">
        <v>3.439</v>
      </c>
      <c r="BF179" s="8" t="n">
        <v>3.482</v>
      </c>
      <c r="BG179" s="8" t="n">
        <v>3.527</v>
      </c>
      <c r="BH179" s="8" t="n">
        <v>3.573</v>
      </c>
      <c r="BI179" s="8" t="n">
        <v>3.62</v>
      </c>
      <c r="BJ179" s="8" t="n">
        <v>3.668</v>
      </c>
      <c r="BK179" s="8" t="n">
        <v>3.717</v>
      </c>
      <c r="BL179" s="8" t="n">
        <v>3.767</v>
      </c>
      <c r="BM179" s="8" t="n">
        <v>3.819</v>
      </c>
      <c r="BN179" s="8" t="n">
        <v>3.227</v>
      </c>
      <c r="BO179" s="8"/>
      <c r="BP179" s="8"/>
      <c r="BQ179" s="8"/>
      <c r="BR179" s="8"/>
      <c r="BS179" s="8"/>
      <c r="BT179" s="8"/>
      <c r="BU179" s="8"/>
      <c r="BV179" s="8"/>
      <c r="BW179" s="8"/>
      <c r="BX179" s="8"/>
      <c r="BY179" s="8"/>
      <c r="BZ179" s="8"/>
      <c r="CA179" s="8"/>
      <c r="CB179" s="8"/>
      <c r="CC179" s="8"/>
      <c r="CD179" s="8"/>
      <c r="CE179" s="8"/>
      <c r="CF179" s="8"/>
      <c r="CG179" s="8"/>
      <c r="CH179" s="8"/>
      <c r="CI179" s="9">
        <f ca="1">SUM(S179:CH179)</f>
      </c>
      <c r="CJ179" s="8" t="s">
        <v>2641</v>
      </c>
      <c r="CK179" s="8" t="n">
        <v>0.0</v>
      </c>
      <c r="CL179" s="8" t="s">
        <v>1732</v>
      </c>
      <c r="CM179" s="8" t="s">
        <v>3933</v>
      </c>
      <c r="CN179" s="8" t="n">
        <v>1.0</v>
      </c>
      <c r="CO179" s="5"/>
      <c r="CP179" s="10"/>
      <c r="CQ179" s="5"/>
      <c r="CR179" s="5"/>
      <c r="CS179" s="10"/>
      <c r="CT179" s="5"/>
      <c r="CU179" s="5"/>
      <c r="CV179" s="10"/>
      <c r="CW179" s="5"/>
      <c r="CX179" s="5"/>
      <c r="CY179" s="10"/>
      <c r="CZ179" s="5"/>
      <c r="DA179" s="5"/>
      <c r="DB179" s="5" t="s">
        <v>752</v>
      </c>
      <c r="DC179" s="10" t="s">
        <v>3869</v>
      </c>
      <c r="DD179" s="5" t="s">
        <v>2856</v>
      </c>
      <c r="DE179" s="11" t="s">
        <v>3811</v>
      </c>
      <c r="DF179" s="11" t="s">
        <v>3811</v>
      </c>
      <c r="DG179" s="5" t="s">
        <v>2</v>
      </c>
      <c r="DH179" s="5" t="s">
        <v>3811</v>
      </c>
      <c r="DI179" s="5" t="s">
        <v>1068</v>
      </c>
      <c r="DJ179" s="5" t="s">
        <v>2766</v>
      </c>
      <c r="DK179" s="5" t="s">
        <v>3666</v>
      </c>
    </row>
    <row r="180" ht="75">
      <c r="A180" s="5" t="n">
        <v>194.0</v>
      </c>
      <c r="B180" s="5" t="s">
        <v>104</v>
      </c>
      <c r="C180" s="5" t="s">
        <v>606</v>
      </c>
      <c r="D180" s="5" t="s">
        <v>1361</v>
      </c>
      <c r="E180" s="5" t="s">
        <v>456</v>
      </c>
      <c r="F180" s="5" t="s">
        <v>2651</v>
      </c>
      <c r="G180" s="5" t="s">
        <v>904</v>
      </c>
      <c r="H180" s="5" t="s">
        <v>3353</v>
      </c>
      <c r="I180" s="6"/>
      <c r="J180" s="7"/>
      <c r="K180" s="6" t="n">
        <v>36739.0</v>
      </c>
      <c r="L180" s="6"/>
      <c r="M180" s="6"/>
      <c r="N180" s="5" t="n">
        <v>30.0</v>
      </c>
      <c r="O180" s="5" t="s">
        <v>1180</v>
      </c>
      <c r="P180" s="5"/>
      <c r="Q180" s="5" t="s">
        <v>549</v>
      </c>
      <c r="R180" s="8" t="n">
        <v>20.1</v>
      </c>
      <c r="S180" s="8"/>
      <c r="T180" s="8"/>
      <c r="U180" s="8"/>
      <c r="V180" s="8"/>
      <c r="W180" s="8"/>
      <c r="X180" s="8"/>
      <c r="Y180" s="8"/>
      <c r="Z180" s="8"/>
      <c r="AA180" s="8"/>
      <c r="AB180" s="8" t="n">
        <v>0.343858</v>
      </c>
      <c r="AC180" s="8" t="n">
        <v>1.682127</v>
      </c>
      <c r="AD180" s="8" t="n">
        <v>1.71</v>
      </c>
      <c r="AE180" s="8" t="n">
        <v>1.74</v>
      </c>
      <c r="AF180" s="8" t="n">
        <v>1.78</v>
      </c>
      <c r="AG180" s="8" t="n">
        <v>1.8</v>
      </c>
      <c r="AH180" s="8" t="n">
        <v>1.91</v>
      </c>
      <c r="AI180" s="8" t="n">
        <v>1.9</v>
      </c>
      <c r="AJ180" s="8" t="n">
        <v>1.91</v>
      </c>
      <c r="AK180" s="8" t="n">
        <v>1.97</v>
      </c>
      <c r="AL180" s="8" t="n">
        <v>2.04</v>
      </c>
      <c r="AM180" s="8" t="n">
        <v>2.09</v>
      </c>
      <c r="AN180" s="8" t="n">
        <v>2.13</v>
      </c>
      <c r="AO180" s="8" t="n">
        <v>2.18</v>
      </c>
      <c r="AP180" s="8" t="n">
        <v>2.22</v>
      </c>
      <c r="AQ180" s="8" t="n">
        <v>2.27</v>
      </c>
      <c r="AR180" s="8" t="n">
        <v>2.32</v>
      </c>
      <c r="AS180" s="8" t="n">
        <v>2.37</v>
      </c>
      <c r="AT180" s="8" t="n">
        <v>2.43</v>
      </c>
      <c r="AU180" s="8" t="n">
        <v>2.48</v>
      </c>
      <c r="AV180" s="8" t="n">
        <v>2.54</v>
      </c>
      <c r="AW180" s="8" t="n">
        <v>2.59</v>
      </c>
      <c r="AX180" s="8" t="n">
        <v>2.65</v>
      </c>
      <c r="AY180" s="8" t="n">
        <v>2.71</v>
      </c>
      <c r="AZ180" s="8" t="n">
        <v>2.77</v>
      </c>
      <c r="BA180" s="8" t="n">
        <v>2.83</v>
      </c>
      <c r="BB180" s="8" t="n">
        <v>2.9</v>
      </c>
      <c r="BC180" s="8" t="n">
        <v>2.96</v>
      </c>
      <c r="BD180" s="8" t="n">
        <v>3.03</v>
      </c>
      <c r="BE180" s="8" t="n">
        <v>3.11</v>
      </c>
      <c r="BF180" s="8" t="n">
        <v>3.2</v>
      </c>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9">
        <f ca="1">SUM(S180:CH180)</f>
      </c>
      <c r="CJ180" s="8" t="s">
        <v>594</v>
      </c>
      <c r="CK180" s="8" t="n">
        <v>0.5</v>
      </c>
      <c r="CL180" s="8" t="s">
        <v>1178</v>
      </c>
      <c r="CM180" s="8" t="s">
        <v>1757</v>
      </c>
      <c r="CN180" s="8" t="n">
        <v>0.5</v>
      </c>
      <c r="CO180" s="5" t="s">
        <v>1732</v>
      </c>
      <c r="CP180" s="10"/>
      <c r="CQ180" s="5"/>
      <c r="CR180" s="5"/>
      <c r="CS180" s="10"/>
      <c r="CT180" s="5"/>
      <c r="CU180" s="5"/>
      <c r="CV180" s="10"/>
      <c r="CW180" s="5"/>
      <c r="CX180" s="5"/>
      <c r="CY180" s="10"/>
      <c r="CZ180" s="5"/>
      <c r="DA180" s="5"/>
      <c r="DB180" s="5"/>
      <c r="DC180" s="10"/>
      <c r="DD180" s="5"/>
      <c r="DE180" s="11"/>
      <c r="DF180" s="11"/>
      <c r="DG180" s="5"/>
      <c r="DH180" s="5"/>
      <c r="DI180" s="5" t="s">
        <v>1178</v>
      </c>
      <c r="DJ180" s="5" t="s">
        <v>3857</v>
      </c>
      <c r="DK180" s="5"/>
    </row>
    <row r="181" ht="135">
      <c r="A181" s="5" t="n">
        <v>195.0</v>
      </c>
      <c r="B181" s="5" t="s">
        <v>1617</v>
      </c>
      <c r="C181" s="5" t="s">
        <v>606</v>
      </c>
      <c r="D181" s="5" t="s">
        <v>2738</v>
      </c>
      <c r="E181" s="5" t="s">
        <v>2999</v>
      </c>
      <c r="F181" s="5" t="s">
        <v>152</v>
      </c>
      <c r="G181" s="5" t="s">
        <v>1115</v>
      </c>
      <c r="H181" s="5" t="s">
        <v>3353</v>
      </c>
      <c r="I181" s="6" t="n">
        <v>37226.0</v>
      </c>
      <c r="J181" s="7"/>
      <c r="K181" s="6" t="n">
        <v>38657.0</v>
      </c>
      <c r="L181" s="6" t="n">
        <v>39190.0</v>
      </c>
      <c r="M181" s="6" t="n">
        <v>39191.0</v>
      </c>
      <c r="N181" s="5" t="n">
        <v>32.0</v>
      </c>
      <c r="O181" s="5" t="s">
        <v>1180</v>
      </c>
      <c r="P181" s="5"/>
      <c r="Q181" s="5" t="s">
        <v>1180</v>
      </c>
      <c r="R181" s="8" t="n">
        <v>15.0</v>
      </c>
      <c r="S181" s="8"/>
      <c r="T181" s="8"/>
      <c r="U181" s="8"/>
      <c r="V181" s="8"/>
      <c r="W181" s="8"/>
      <c r="X181" s="8"/>
      <c r="Y181" s="8"/>
      <c r="Z181" s="8"/>
      <c r="AA181" s="8"/>
      <c r="AB181" s="8"/>
      <c r="AC181" s="8"/>
      <c r="AD181" s="8"/>
      <c r="AE181" s="8"/>
      <c r="AF181" s="8" t="n">
        <v>0.37</v>
      </c>
      <c r="AG181" s="8" t="n">
        <v>0.81</v>
      </c>
      <c r="AH181" s="8" t="n">
        <v>1.816</v>
      </c>
      <c r="AI181" s="8" t="n">
        <v>1.85</v>
      </c>
      <c r="AJ181" s="8" t="n">
        <v>1.84</v>
      </c>
      <c r="AK181" s="8" t="n">
        <v>1.885</v>
      </c>
      <c r="AL181" s="8" t="n">
        <v>1.931</v>
      </c>
      <c r="AM181" s="8" t="n">
        <v>1.965</v>
      </c>
      <c r="AN181" s="8" t="n">
        <v>1.998</v>
      </c>
      <c r="AO181" s="8" t="n">
        <v>2.032</v>
      </c>
      <c r="AP181" s="8" t="n">
        <v>2.067</v>
      </c>
      <c r="AQ181" s="8" t="n">
        <v>2.103</v>
      </c>
      <c r="AR181" s="8" t="n">
        <v>2.14</v>
      </c>
      <c r="AS181" s="8" t="n">
        <v>2.179</v>
      </c>
      <c r="AT181" s="8" t="n">
        <v>2.219</v>
      </c>
      <c r="AU181" s="8" t="n">
        <v>2.261</v>
      </c>
      <c r="AV181" s="8" t="n">
        <v>2.304</v>
      </c>
      <c r="AW181" s="8" t="n">
        <v>2.348</v>
      </c>
      <c r="AX181" s="8" t="n">
        <v>2.394</v>
      </c>
      <c r="AY181" s="8" t="n">
        <v>2.441</v>
      </c>
      <c r="AZ181" s="8" t="n">
        <v>2.49</v>
      </c>
      <c r="BA181" s="8" t="n">
        <v>2.541</v>
      </c>
      <c r="BB181" s="8" t="n">
        <v>2.594</v>
      </c>
      <c r="BC181" s="8" t="n">
        <v>2.648</v>
      </c>
      <c r="BD181" s="8" t="n">
        <v>2.704</v>
      </c>
      <c r="BE181" s="8" t="n">
        <v>2.762</v>
      </c>
      <c r="BF181" s="8" t="n">
        <v>2.822</v>
      </c>
      <c r="BG181" s="8" t="n">
        <v>2.884</v>
      </c>
      <c r="BH181" s="8" t="n">
        <v>2.948</v>
      </c>
      <c r="BI181" s="8" t="n">
        <v>3.014</v>
      </c>
      <c r="BJ181" s="8" t="n">
        <v>3.083</v>
      </c>
      <c r="BK181" s="8" t="n">
        <v>3.153</v>
      </c>
      <c r="BL181" s="8" t="n">
        <v>3.227</v>
      </c>
      <c r="BM181" s="8" t="n">
        <v>3.302</v>
      </c>
      <c r="BN181" s="8"/>
      <c r="BO181" s="8"/>
      <c r="BP181" s="8"/>
      <c r="BQ181" s="8"/>
      <c r="BR181" s="8"/>
      <c r="BS181" s="8"/>
      <c r="BT181" s="8"/>
      <c r="BU181" s="8"/>
      <c r="BV181" s="8"/>
      <c r="BW181" s="8"/>
      <c r="BX181" s="8"/>
      <c r="BY181" s="8"/>
      <c r="BZ181" s="8"/>
      <c r="CA181" s="8"/>
      <c r="CB181" s="8"/>
      <c r="CC181" s="8"/>
      <c r="CD181" s="8"/>
      <c r="CE181" s="8"/>
      <c r="CF181" s="8"/>
      <c r="CG181" s="8"/>
      <c r="CH181" s="8"/>
      <c r="CI181" s="9">
        <f ca="1">SUM(S181:CH181)</f>
      </c>
      <c r="CJ181" s="8" t="s">
        <v>3127</v>
      </c>
      <c r="CK181" s="8" t="n">
        <v>1.0</v>
      </c>
      <c r="CL181" s="8" t="s">
        <v>1178</v>
      </c>
      <c r="CM181" s="8"/>
      <c r="CN181" s="8"/>
      <c r="CO181" s="5"/>
      <c r="CP181" s="10"/>
      <c r="CQ181" s="5"/>
      <c r="CR181" s="5"/>
      <c r="CS181" s="10"/>
      <c r="CT181" s="5"/>
      <c r="CU181" s="5"/>
      <c r="CV181" s="10"/>
      <c r="CW181" s="5"/>
      <c r="CX181" s="5"/>
      <c r="CY181" s="10"/>
      <c r="CZ181" s="5"/>
      <c r="DA181" s="5"/>
      <c r="DB181" s="5" t="s">
        <v>2066</v>
      </c>
      <c r="DC181" s="10" t="s">
        <v>1520</v>
      </c>
      <c r="DD181" s="5" t="s">
        <v>1900</v>
      </c>
      <c r="DE181" s="11" t="s">
        <v>2058</v>
      </c>
      <c r="DF181" s="11" t="s">
        <v>639</v>
      </c>
      <c r="DG181" s="5" t="s">
        <v>3638</v>
      </c>
      <c r="DH181" s="5" t="s">
        <v>639</v>
      </c>
      <c r="DI181" s="5" t="s">
        <v>1178</v>
      </c>
      <c r="DJ181" s="5" t="s">
        <v>2712</v>
      </c>
      <c r="DK181" s="5" t="s">
        <v>3895</v>
      </c>
    </row>
    <row r="182" ht="90">
      <c r="A182" s="5" t="n">
        <v>196.0</v>
      </c>
      <c r="B182" s="5" t="s">
        <v>805</v>
      </c>
      <c r="C182" s="5" t="s">
        <v>606</v>
      </c>
      <c r="D182" s="5" t="s">
        <v>741</v>
      </c>
      <c r="E182" s="5" t="s">
        <v>456</v>
      </c>
      <c r="F182" s="5" t="s">
        <v>2282</v>
      </c>
      <c r="G182" s="5" t="s">
        <v>845</v>
      </c>
      <c r="H182" s="5" t="s">
        <v>3353</v>
      </c>
      <c r="I182" s="6" t="n">
        <v>36130.0</v>
      </c>
      <c r="J182" s="7"/>
      <c r="K182" s="6" t="n">
        <v>37530.0</v>
      </c>
      <c r="L182" s="6"/>
      <c r="M182" s="6"/>
      <c r="N182" s="5" t="n">
        <v>25.0</v>
      </c>
      <c r="O182" s="5" t="s">
        <v>1180</v>
      </c>
      <c r="P182" s="5"/>
      <c r="Q182" s="5" t="s">
        <v>1180</v>
      </c>
      <c r="R182" s="8" t="n">
        <v>11.94</v>
      </c>
      <c r="S182" s="8"/>
      <c r="T182" s="8"/>
      <c r="U182" s="8"/>
      <c r="V182" s="8"/>
      <c r="W182" s="8"/>
      <c r="X182" s="8"/>
      <c r="Y182" s="8"/>
      <c r="Z182" s="8"/>
      <c r="AA182" s="8"/>
      <c r="AB182" s="8"/>
      <c r="AC182" s="8"/>
      <c r="AD182" s="8"/>
      <c r="AE182" s="8" t="n">
        <v>0.6</v>
      </c>
      <c r="AF182" s="8" t="n">
        <v>1.86</v>
      </c>
      <c r="AG182" s="8" t="n">
        <v>1.88</v>
      </c>
      <c r="AH182" s="8" t="n">
        <v>1.91</v>
      </c>
      <c r="AI182" s="8" t="n">
        <v>1.98</v>
      </c>
      <c r="AJ182" s="8" t="n">
        <v>1.99</v>
      </c>
      <c r="AK182" s="8" t="n">
        <v>2.0</v>
      </c>
      <c r="AL182" s="8" t="n">
        <v>2.0</v>
      </c>
      <c r="AM182" s="8" t="n">
        <v>2.0</v>
      </c>
      <c r="AN182" s="8" t="n">
        <v>2.02</v>
      </c>
      <c r="AO182" s="8" t="n">
        <v>2.03</v>
      </c>
      <c r="AP182" s="8" t="n">
        <v>2.03</v>
      </c>
      <c r="AQ182" s="8" t="n">
        <v>2.03</v>
      </c>
      <c r="AR182" s="8" t="n">
        <v>2.04</v>
      </c>
      <c r="AS182" s="8" t="n">
        <v>2.04</v>
      </c>
      <c r="AT182" s="8" t="n">
        <v>2.05</v>
      </c>
      <c r="AU182" s="8" t="n">
        <v>2.05</v>
      </c>
      <c r="AV182" s="8" t="n">
        <v>2.05</v>
      </c>
      <c r="AW182" s="8" t="n">
        <v>2.06</v>
      </c>
      <c r="AX182" s="8" t="n">
        <v>2.06</v>
      </c>
      <c r="AY182" s="8" t="n">
        <v>2.07</v>
      </c>
      <c r="AZ182" s="8" t="n">
        <v>2.07</v>
      </c>
      <c r="BA182" s="8" t="n">
        <v>2.08</v>
      </c>
      <c r="BB182" s="8" t="n">
        <v>2.08</v>
      </c>
      <c r="BC182" s="8" t="n">
        <v>2.09</v>
      </c>
      <c r="BD182" s="8" t="n">
        <v>2.09</v>
      </c>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9">
        <f ca="1">SUM(S182:CH182)</f>
      </c>
      <c r="CJ182" s="8" t="s">
        <v>799</v>
      </c>
      <c r="CK182" s="8" t="n">
        <v>1.0</v>
      </c>
      <c r="CL182" s="8" t="s">
        <v>1178</v>
      </c>
      <c r="CM182" s="8"/>
      <c r="CN182" s="8"/>
      <c r="CO182" s="5"/>
      <c r="CP182" s="10"/>
      <c r="CQ182" s="5"/>
      <c r="CR182" s="5"/>
      <c r="CS182" s="10"/>
      <c r="CT182" s="5"/>
      <c r="CU182" s="5"/>
      <c r="CV182" s="10"/>
      <c r="CW182" s="5"/>
      <c r="CX182" s="5"/>
      <c r="CY182" s="10"/>
      <c r="CZ182" s="5"/>
      <c r="DA182" s="5"/>
      <c r="DB182" s="5"/>
      <c r="DC182" s="10"/>
      <c r="DD182" s="5"/>
      <c r="DE182" s="11"/>
      <c r="DF182" s="11"/>
      <c r="DG182" s="5"/>
      <c r="DH182" s="5"/>
      <c r="DI182" s="5" t="s">
        <v>1178</v>
      </c>
      <c r="DJ182" s="5" t="s">
        <v>2766</v>
      </c>
      <c r="DK182" s="5"/>
    </row>
    <row r="183" ht="150">
      <c r="A183" s="5" t="n">
        <v>197.0</v>
      </c>
      <c r="B183" s="5" t="s">
        <v>3799</v>
      </c>
      <c r="C183" s="5" t="s">
        <v>606</v>
      </c>
      <c r="D183" s="5" t="s">
        <v>2484</v>
      </c>
      <c r="E183" s="5" t="s">
        <v>2999</v>
      </c>
      <c r="F183" s="5" t="s">
        <v>2501</v>
      </c>
      <c r="G183" s="5" t="s">
        <v>1053</v>
      </c>
      <c r="H183" s="5" t="s">
        <v>3353</v>
      </c>
      <c r="I183" s="6"/>
      <c r="J183" s="7" t="n">
        <v>39652.0</v>
      </c>
      <c r="K183" s="6" t="n">
        <v>39667.0</v>
      </c>
      <c r="L183" s="6"/>
      <c r="M183" s="6"/>
      <c r="N183" s="5" t="n">
        <v>25.0</v>
      </c>
      <c r="O183" s="5" t="s">
        <v>1180</v>
      </c>
      <c r="P183" s="5"/>
      <c r="Q183" s="5" t="s">
        <v>549</v>
      </c>
      <c r="R183" s="8" t="n">
        <v>26.9</v>
      </c>
      <c r="S183" s="8"/>
      <c r="T183" s="8"/>
      <c r="U183" s="8"/>
      <c r="V183" s="8"/>
      <c r="W183" s="8"/>
      <c r="X183" s="8"/>
      <c r="Y183" s="8"/>
      <c r="Z183" s="8"/>
      <c r="AA183" s="8"/>
      <c r="AB183" s="8"/>
      <c r="AC183" s="8"/>
      <c r="AD183" s="8"/>
      <c r="AE183" s="8"/>
      <c r="AF183" s="8"/>
      <c r="AG183" s="8"/>
      <c r="AH183" s="8"/>
      <c r="AI183" s="8"/>
      <c r="AJ183" s="8"/>
      <c r="AK183" s="8" t="n">
        <v>0.45</v>
      </c>
      <c r="AL183" s="8" t="n">
        <v>1.18</v>
      </c>
      <c r="AM183" s="8" t="n">
        <v>1.21</v>
      </c>
      <c r="AN183" s="8" t="n">
        <v>1.24</v>
      </c>
      <c r="AO183" s="8" t="n">
        <v>1.28</v>
      </c>
      <c r="AP183" s="8" t="n">
        <v>1.31</v>
      </c>
      <c r="AQ183" s="8" t="n">
        <v>1.35</v>
      </c>
      <c r="AR183" s="8" t="n">
        <v>1.38</v>
      </c>
      <c r="AS183" s="8" t="n">
        <v>1.42</v>
      </c>
      <c r="AT183" s="8" t="n">
        <v>1.46</v>
      </c>
      <c r="AU183" s="8" t="n">
        <v>1.5</v>
      </c>
      <c r="AV183" s="8" t="n">
        <v>1.54</v>
      </c>
      <c r="AW183" s="8" t="n">
        <v>1.58</v>
      </c>
      <c r="AX183" s="8" t="n">
        <v>1.62</v>
      </c>
      <c r="AY183" s="8" t="n">
        <v>1.66</v>
      </c>
      <c r="AZ183" s="8" t="n">
        <v>1.71</v>
      </c>
      <c r="BA183" s="8" t="n">
        <v>1.75</v>
      </c>
      <c r="BB183" s="8" t="n">
        <v>1.8</v>
      </c>
      <c r="BC183" s="8" t="n">
        <v>1.85</v>
      </c>
      <c r="BD183" s="8" t="n">
        <v>1.9</v>
      </c>
      <c r="BE183" s="8" t="n">
        <v>1.9</v>
      </c>
      <c r="BF183" s="8" t="n">
        <v>1.99</v>
      </c>
      <c r="BG183" s="8" t="n">
        <v>2.05</v>
      </c>
      <c r="BH183" s="8" t="n">
        <v>2.1</v>
      </c>
      <c r="BI183" s="8" t="n">
        <v>2.16</v>
      </c>
      <c r="BJ183" s="8" t="n">
        <v>0.84</v>
      </c>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9">
        <f ca="1">SUM(S183:CH183)</f>
      </c>
      <c r="CJ183" s="8" t="s">
        <v>2857</v>
      </c>
      <c r="CK183" s="8" t="n">
        <v>0.9</v>
      </c>
      <c r="CL183" s="8" t="s">
        <v>1732</v>
      </c>
      <c r="CM183" s="8" t="s">
        <v>625</v>
      </c>
      <c r="CN183" s="8" t="n">
        <v>0.1</v>
      </c>
      <c r="CO183" s="5" t="s">
        <v>1178</v>
      </c>
      <c r="CP183" s="10"/>
      <c r="CQ183" s="5"/>
      <c r="CR183" s="5"/>
      <c r="CS183" s="10"/>
      <c r="CT183" s="5"/>
      <c r="CU183" s="5"/>
      <c r="CV183" s="10"/>
      <c r="CW183" s="5"/>
      <c r="CX183" s="5"/>
      <c r="CY183" s="10"/>
      <c r="CZ183" s="5"/>
      <c r="DA183" s="5"/>
      <c r="DB183" s="5"/>
      <c r="DC183" s="10"/>
      <c r="DD183" s="5"/>
      <c r="DE183" s="11"/>
      <c r="DF183" s="11"/>
      <c r="DG183" s="5"/>
      <c r="DH183" s="5"/>
      <c r="DI183" s="5" t="s">
        <v>1178</v>
      </c>
      <c r="DJ183" s="5" t="s">
        <v>2354</v>
      </c>
      <c r="DK183" s="5"/>
    </row>
    <row r="184" ht="60">
      <c r="A184" s="5" t="n">
        <v>198.0</v>
      </c>
      <c r="B184" s="5" t="s">
        <v>3024</v>
      </c>
      <c r="C184" s="5" t="s">
        <v>606</v>
      </c>
      <c r="D184" s="5" t="s">
        <v>3431</v>
      </c>
      <c r="E184" s="5" t="s">
        <v>2999</v>
      </c>
      <c r="F184" s="5" t="s">
        <v>542</v>
      </c>
      <c r="G184" s="5" t="s">
        <v>2943</v>
      </c>
      <c r="H184" s="5" t="s">
        <v>3353</v>
      </c>
      <c r="I184" s="6"/>
      <c r="J184" s="7"/>
      <c r="K184" s="6" t="n">
        <v>38412.0</v>
      </c>
      <c r="L184" s="6"/>
      <c r="M184" s="6"/>
      <c r="N184" s="5" t="n">
        <v>25.0</v>
      </c>
      <c r="O184" s="5"/>
      <c r="P184" s="5"/>
      <c r="Q184" s="5" t="s">
        <v>549</v>
      </c>
      <c r="R184" s="8" t="n">
        <v>16.66</v>
      </c>
      <c r="S184" s="8"/>
      <c r="T184" s="8"/>
      <c r="U184" s="8"/>
      <c r="V184" s="8"/>
      <c r="W184" s="8"/>
      <c r="X184" s="8"/>
      <c r="Y184" s="8"/>
      <c r="Z184" s="8"/>
      <c r="AA184" s="8"/>
      <c r="AB184" s="8"/>
      <c r="AC184" s="8"/>
      <c r="AD184" s="8"/>
      <c r="AE184" s="8"/>
      <c r="AF184" s="8"/>
      <c r="AG184" s="8" t="n">
        <v>0.79</v>
      </c>
      <c r="AH184" s="8" t="n">
        <v>1.88</v>
      </c>
      <c r="AI184" s="8" t="n">
        <v>1.93</v>
      </c>
      <c r="AJ184" s="8" t="n">
        <v>1.96</v>
      </c>
      <c r="AK184" s="8" t="n">
        <v>2.02</v>
      </c>
      <c r="AL184" s="8" t="n">
        <v>2.08</v>
      </c>
      <c r="AM184" s="8" t="n">
        <v>2.13</v>
      </c>
      <c r="AN184" s="8" t="n">
        <v>2.18325</v>
      </c>
      <c r="AO184" s="8" t="n">
        <v>2.23783125</v>
      </c>
      <c r="AP184" s="8" t="n">
        <v>2.29377703125</v>
      </c>
      <c r="AQ184" s="8" t="n">
        <v>2.35112145703125</v>
      </c>
      <c r="AR184" s="8" t="n">
        <v>2.40989949345703</v>
      </c>
      <c r="AS184" s="8" t="n">
        <v>2.47014698079346</v>
      </c>
      <c r="AT184" s="8" t="n">
        <v>2.53190065531329</v>
      </c>
      <c r="AU184" s="8" t="n">
        <v>2.59519817169612</v>
      </c>
      <c r="AV184" s="8" t="n">
        <v>2.66007812598853</v>
      </c>
      <c r="AW184" s="8" t="n">
        <v>2.72658007913824</v>
      </c>
      <c r="AX184" s="8" t="n">
        <v>2.7947445811167</v>
      </c>
      <c r="AY184" s="8" t="n">
        <v>2.86461319564461</v>
      </c>
      <c r="AZ184" s="8" t="n">
        <v>2.93622852553573</v>
      </c>
      <c r="BA184" s="8" t="n">
        <v>3.00963423867412</v>
      </c>
      <c r="BB184" s="8" t="n">
        <v>3.08487509464097</v>
      </c>
      <c r="BC184" s="8" t="n">
        <v>3.161996972007</v>
      </c>
      <c r="BD184" s="8" t="n">
        <v>3.24104689630717</v>
      </c>
      <c r="BE184" s="8" t="n">
        <v>3.32207306871485</v>
      </c>
      <c r="BF184" s="8" t="n">
        <v>1.98632285566909</v>
      </c>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9">
        <f ca="1">SUM(S184:CH184)</f>
      </c>
      <c r="CJ184" s="8" t="s">
        <v>916</v>
      </c>
      <c r="CK184" s="8" t="n">
        <v>1.0</v>
      </c>
      <c r="CL184" s="8" t="s">
        <v>1178</v>
      </c>
      <c r="CM184" s="8"/>
      <c r="CN184" s="8"/>
      <c r="CO184" s="5"/>
      <c r="CP184" s="10"/>
      <c r="CQ184" s="5"/>
      <c r="CR184" s="5"/>
      <c r="CS184" s="10"/>
      <c r="CT184" s="5"/>
      <c r="CU184" s="5"/>
      <c r="CV184" s="10"/>
      <c r="CW184" s="5"/>
      <c r="CX184" s="5"/>
      <c r="CY184" s="10"/>
      <c r="CZ184" s="5"/>
      <c r="DA184" s="5"/>
      <c r="DB184" s="5"/>
      <c r="DC184" s="10"/>
      <c r="DD184" s="5"/>
      <c r="DE184" s="11"/>
      <c r="DF184" s="11"/>
      <c r="DG184" s="5"/>
      <c r="DH184" s="5"/>
      <c r="DI184" s="5" t="s">
        <v>1178</v>
      </c>
      <c r="DJ184" s="5" t="s">
        <v>2395</v>
      </c>
      <c r="DK184" s="5"/>
    </row>
    <row r="185" ht="60">
      <c r="A185" s="5" t="n">
        <v>199.0</v>
      </c>
      <c r="B185" s="5" t="s">
        <v>3579</v>
      </c>
      <c r="C185" s="5" t="s">
        <v>606</v>
      </c>
      <c r="D185" s="5" t="s">
        <v>1080</v>
      </c>
      <c r="E185" s="5" t="s">
        <v>2999</v>
      </c>
      <c r="F185" s="5" t="s">
        <v>2399</v>
      </c>
      <c r="G185" s="5" t="s">
        <v>2943</v>
      </c>
      <c r="H185" s="5" t="s">
        <v>3353</v>
      </c>
      <c r="I185" s="6"/>
      <c r="J185" s="7"/>
      <c r="K185" s="6" t="n">
        <v>38596.0</v>
      </c>
      <c r="L185" s="6"/>
      <c r="M185" s="6"/>
      <c r="N185" s="5" t="n">
        <v>32.0</v>
      </c>
      <c r="O185" s="5" t="s">
        <v>1180</v>
      </c>
      <c r="P185" s="5"/>
      <c r="Q185" s="5" t="s">
        <v>1180</v>
      </c>
      <c r="R185" s="8" t="n">
        <v>17.64</v>
      </c>
      <c r="S185" s="8"/>
      <c r="T185" s="8"/>
      <c r="U185" s="8"/>
      <c r="V185" s="8"/>
      <c r="W185" s="8"/>
      <c r="X185" s="8"/>
      <c r="Y185" s="8"/>
      <c r="Z185" s="8"/>
      <c r="AA185" s="8"/>
      <c r="AB185" s="8"/>
      <c r="AC185" s="8"/>
      <c r="AD185" s="8"/>
      <c r="AE185" s="8"/>
      <c r="AF185" s="8"/>
      <c r="AG185" s="8" t="n">
        <v>0.22</v>
      </c>
      <c r="AH185" s="8" t="n">
        <v>1.74</v>
      </c>
      <c r="AI185" s="8" t="n">
        <v>1.79</v>
      </c>
      <c r="AJ185" s="8" t="n">
        <v>1.83</v>
      </c>
      <c r="AK185" s="8" t="n">
        <v>1.86</v>
      </c>
      <c r="AL185" s="8" t="n">
        <v>1.89</v>
      </c>
      <c r="AM185" s="8" t="n">
        <v>1.92</v>
      </c>
      <c r="AN185" s="8" t="n">
        <v>1.96</v>
      </c>
      <c r="AO185" s="8" t="n">
        <v>1.99</v>
      </c>
      <c r="AP185" s="8" t="n">
        <v>2.03</v>
      </c>
      <c r="AQ185" s="8" t="n">
        <v>2.07</v>
      </c>
      <c r="AR185" s="8" t="n">
        <v>2.01</v>
      </c>
      <c r="AS185" s="8" t="n">
        <v>2.04</v>
      </c>
      <c r="AT185" s="8" t="n">
        <v>2.08</v>
      </c>
      <c r="AU185" s="8" t="n">
        <v>2.12</v>
      </c>
      <c r="AV185" s="8" t="n">
        <v>2.16</v>
      </c>
      <c r="AW185" s="8" t="n">
        <v>2.2</v>
      </c>
      <c r="AX185" s="8" t="n">
        <v>2.24</v>
      </c>
      <c r="AY185" s="8" t="n">
        <v>2.29</v>
      </c>
      <c r="AZ185" s="8" t="n">
        <v>2.33</v>
      </c>
      <c r="BA185" s="8" t="n">
        <v>2.38</v>
      </c>
      <c r="BB185" s="8" t="n">
        <v>2.42</v>
      </c>
      <c r="BC185" s="8" t="n">
        <v>2.47</v>
      </c>
      <c r="BD185" s="8" t="n">
        <v>2.39</v>
      </c>
      <c r="BE185" s="8" t="n">
        <v>2.44</v>
      </c>
      <c r="BF185" s="8" t="n">
        <v>2.49</v>
      </c>
      <c r="BG185" s="8" t="n">
        <v>2.54</v>
      </c>
      <c r="BH185" s="8" t="n">
        <v>2.59</v>
      </c>
      <c r="BI185" s="8" t="n">
        <v>2.64</v>
      </c>
      <c r="BJ185" s="8" t="n">
        <v>2.7</v>
      </c>
      <c r="BK185" s="8" t="n">
        <v>2.75</v>
      </c>
      <c r="BL185" s="8" t="n">
        <v>2.81</v>
      </c>
      <c r="BM185" s="8" t="n">
        <v>2.87</v>
      </c>
      <c r="BN185" s="8"/>
      <c r="BO185" s="8"/>
      <c r="BP185" s="8"/>
      <c r="BQ185" s="8"/>
      <c r="BR185" s="8"/>
      <c r="BS185" s="8"/>
      <c r="BT185" s="8"/>
      <c r="BU185" s="8"/>
      <c r="BV185" s="8"/>
      <c r="BW185" s="8"/>
      <c r="BX185" s="8"/>
      <c r="BY185" s="8"/>
      <c r="BZ185" s="8"/>
      <c r="CA185" s="8"/>
      <c r="CB185" s="8"/>
      <c r="CC185" s="8"/>
      <c r="CD185" s="8"/>
      <c r="CE185" s="8"/>
      <c r="CF185" s="8"/>
      <c r="CG185" s="8"/>
      <c r="CH185" s="8"/>
      <c r="CI185" s="9">
        <f ca="1">SUM(S185:CH185)</f>
      </c>
      <c r="CJ185" s="8" t="s">
        <v>644</v>
      </c>
      <c r="CK185" s="8" t="n">
        <v>1.0</v>
      </c>
      <c r="CL185" s="8" t="s">
        <v>1178</v>
      </c>
      <c r="CM185" s="8"/>
      <c r="CN185" s="8"/>
      <c r="CO185" s="5"/>
      <c r="CP185" s="10"/>
      <c r="CQ185" s="5"/>
      <c r="CR185" s="5"/>
      <c r="CS185" s="10"/>
      <c r="CT185" s="5"/>
      <c r="CU185" s="5"/>
      <c r="CV185" s="10"/>
      <c r="CW185" s="5"/>
      <c r="CX185" s="5"/>
      <c r="CY185" s="10"/>
      <c r="CZ185" s="5"/>
      <c r="DA185" s="5"/>
      <c r="DB185" s="5"/>
      <c r="DC185" s="10"/>
      <c r="DD185" s="5"/>
      <c r="DE185" s="11"/>
      <c r="DF185" s="11"/>
      <c r="DG185" s="5"/>
      <c r="DH185" s="5"/>
      <c r="DI185" s="5" t="s">
        <v>1178</v>
      </c>
      <c r="DJ185" s="5" t="s">
        <v>3857</v>
      </c>
      <c r="DK185" s="5"/>
    </row>
    <row r="186" ht="165">
      <c r="A186" s="5" t="n">
        <v>200.0</v>
      </c>
      <c r="B186" s="5" t="s">
        <v>3687</v>
      </c>
      <c r="C186" s="5" t="s">
        <v>606</v>
      </c>
      <c r="D186" s="5" t="s">
        <v>1444</v>
      </c>
      <c r="E186" s="5" t="s">
        <v>456</v>
      </c>
      <c r="F186" s="5" t="s">
        <v>315</v>
      </c>
      <c r="G186" s="5" t="s">
        <v>3957</v>
      </c>
      <c r="H186" s="5" t="s">
        <v>3353</v>
      </c>
      <c r="I186" s="6"/>
      <c r="J186" s="7"/>
      <c r="K186" s="6" t="n">
        <v>39252.0</v>
      </c>
      <c r="L186" s="6" t="n">
        <v>39904.0</v>
      </c>
      <c r="M186" s="6" t="n">
        <v>39904.0</v>
      </c>
      <c r="N186" s="5" t="n">
        <v>25.0</v>
      </c>
      <c r="O186" s="5" t="s">
        <v>1180</v>
      </c>
      <c r="P186" s="5"/>
      <c r="Q186" s="5" t="s">
        <v>549</v>
      </c>
      <c r="R186" s="8" t="n">
        <v>27.8</v>
      </c>
      <c r="S186" s="8"/>
      <c r="T186" s="8"/>
      <c r="U186" s="8"/>
      <c r="V186" s="8"/>
      <c r="W186" s="8"/>
      <c r="X186" s="8"/>
      <c r="Y186" s="8"/>
      <c r="Z186" s="8"/>
      <c r="AA186" s="8"/>
      <c r="AB186" s="8"/>
      <c r="AC186" s="8"/>
      <c r="AD186" s="8"/>
      <c r="AE186" s="8"/>
      <c r="AF186" s="8"/>
      <c r="AG186" s="8"/>
      <c r="AH186" s="8"/>
      <c r="AI186" s="8" t="n">
        <v>0.33</v>
      </c>
      <c r="AJ186" s="8" t="n">
        <v>3.26</v>
      </c>
      <c r="AK186" s="8" t="n">
        <v>3.27</v>
      </c>
      <c r="AL186" s="8" t="n">
        <v>3.29</v>
      </c>
      <c r="AM186" s="8" t="n">
        <v>3.32</v>
      </c>
      <c r="AN186" s="8" t="n">
        <v>3.35</v>
      </c>
      <c r="AO186" s="8" t="n">
        <v>3.37</v>
      </c>
      <c r="AP186" s="8" t="n">
        <v>3.4</v>
      </c>
      <c r="AQ186" s="8" t="n">
        <v>3.43</v>
      </c>
      <c r="AR186" s="8" t="n">
        <v>3.46</v>
      </c>
      <c r="AS186" s="8" t="n">
        <v>3.49</v>
      </c>
      <c r="AT186" s="8" t="n">
        <v>3.52</v>
      </c>
      <c r="AU186" s="8" t="n">
        <v>3.55</v>
      </c>
      <c r="AV186" s="8" t="n">
        <v>3.58</v>
      </c>
      <c r="AW186" s="8" t="n">
        <v>3.62</v>
      </c>
      <c r="AX186" s="8" t="n">
        <v>3.65</v>
      </c>
      <c r="AY186" s="8" t="n">
        <v>3.68</v>
      </c>
      <c r="AZ186" s="8" t="n">
        <v>3.72</v>
      </c>
      <c r="BA186" s="8" t="n">
        <v>3.76</v>
      </c>
      <c r="BB186" s="8" t="n">
        <v>3.79</v>
      </c>
      <c r="BC186" s="8" t="n">
        <v>3.83</v>
      </c>
      <c r="BD186" s="8" t="n">
        <v>3.87</v>
      </c>
      <c r="BE186" s="8" t="n">
        <v>3.91</v>
      </c>
      <c r="BF186" s="8" t="n">
        <v>3.95</v>
      </c>
      <c r="BG186" s="8" t="n">
        <v>3.99</v>
      </c>
      <c r="BH186" s="8" t="n">
        <v>4.04</v>
      </c>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9">
        <f ca="1">SUM(S186:CH186)</f>
      </c>
      <c r="CJ186" s="8" t="s">
        <v>3808</v>
      </c>
      <c r="CK186" s="8" t="n">
        <v>0.6667</v>
      </c>
      <c r="CL186" s="8" t="s">
        <v>1178</v>
      </c>
      <c r="CM186" s="8" t="s">
        <v>3058</v>
      </c>
      <c r="CN186" s="8" t="n">
        <v>0.1667</v>
      </c>
      <c r="CO186" s="5" t="s">
        <v>1178</v>
      </c>
      <c r="CP186" s="10" t="s">
        <v>495</v>
      </c>
      <c r="CQ186" s="5" t="n">
        <v>0.1667</v>
      </c>
      <c r="CR186" s="5" t="s">
        <v>1178</v>
      </c>
      <c r="CS186" s="10"/>
      <c r="CT186" s="5"/>
      <c r="CU186" s="5"/>
      <c r="CV186" s="10"/>
      <c r="CW186" s="5"/>
      <c r="CX186" s="5"/>
      <c r="CY186" s="10"/>
      <c r="CZ186" s="5"/>
      <c r="DA186" s="5"/>
      <c r="DB186" s="5"/>
      <c r="DC186" s="10"/>
      <c r="DD186" s="5"/>
      <c r="DE186" s="11"/>
      <c r="DF186" s="11"/>
      <c r="DG186" s="5"/>
      <c r="DH186" s="5"/>
      <c r="DI186" s="5" t="s">
        <v>1750</v>
      </c>
      <c r="DJ186" s="5" t="s">
        <v>1715</v>
      </c>
      <c r="DK186" s="5"/>
    </row>
    <row r="187" ht="60">
      <c r="A187" s="5" t="n">
        <v>201.0</v>
      </c>
      <c r="B187" s="5" t="s">
        <v>3680</v>
      </c>
      <c r="C187" s="5" t="s">
        <v>606</v>
      </c>
      <c r="D187" s="5" t="s">
        <v>1766</v>
      </c>
      <c r="E187" s="5" t="s">
        <v>2999</v>
      </c>
      <c r="F187" s="5" t="s">
        <v>2501</v>
      </c>
      <c r="G187" s="5" t="s">
        <v>1124</v>
      </c>
      <c r="H187" s="5" t="s">
        <v>3353</v>
      </c>
      <c r="I187" s="6"/>
      <c r="J187" s="7"/>
      <c r="K187" s="6" t="n">
        <v>38108.0</v>
      </c>
      <c r="L187" s="6" t="n">
        <v>38763.0</v>
      </c>
      <c r="M187" s="6" t="n">
        <v>38808.0</v>
      </c>
      <c r="N187" s="5" t="n">
        <v>25.0</v>
      </c>
      <c r="O187" s="5" t="s">
        <v>1180</v>
      </c>
      <c r="P187" s="5" t="s">
        <v>549</v>
      </c>
      <c r="Q187" s="5" t="s">
        <v>549</v>
      </c>
      <c r="R187" s="8" t="n">
        <v>13.5</v>
      </c>
      <c r="S187" s="8"/>
      <c r="T187" s="8"/>
      <c r="U187" s="8"/>
      <c r="V187" s="8"/>
      <c r="W187" s="8"/>
      <c r="X187" s="8"/>
      <c r="Y187" s="8"/>
      <c r="Z187" s="8"/>
      <c r="AA187" s="8"/>
      <c r="AB187" s="8"/>
      <c r="AC187" s="8"/>
      <c r="AD187" s="8"/>
      <c r="AE187" s="8"/>
      <c r="AF187" s="8" t="n">
        <v>0.46</v>
      </c>
      <c r="AG187" s="8" t="n">
        <v>2.76</v>
      </c>
      <c r="AH187" s="8" t="n">
        <v>2.71</v>
      </c>
      <c r="AI187" s="8" t="n">
        <v>2.76</v>
      </c>
      <c r="AJ187" s="8" t="n">
        <v>2.85</v>
      </c>
      <c r="AK187" s="8" t="n">
        <v>2.88</v>
      </c>
      <c r="AL187" s="8" t="n">
        <v>2.91</v>
      </c>
      <c r="AM187" s="8" t="n">
        <v>2.94</v>
      </c>
      <c r="AN187" s="8" t="n">
        <v>2.97</v>
      </c>
      <c r="AO187" s="8" t="n">
        <v>3.01</v>
      </c>
      <c r="AP187" s="8" t="n">
        <v>3.04</v>
      </c>
      <c r="AQ187" s="8" t="n">
        <v>3.08</v>
      </c>
      <c r="AR187" s="8" t="n">
        <v>3.11</v>
      </c>
      <c r="AS187" s="8" t="n">
        <v>3.15</v>
      </c>
      <c r="AT187" s="8" t="n">
        <v>3.19</v>
      </c>
      <c r="AU187" s="8" t="n">
        <v>3.23</v>
      </c>
      <c r="AV187" s="8" t="n">
        <v>3.27</v>
      </c>
      <c r="AW187" s="8" t="n">
        <v>3.31</v>
      </c>
      <c r="AX187" s="8" t="n">
        <v>3.35</v>
      </c>
      <c r="AY187" s="8" t="n">
        <v>3.39</v>
      </c>
      <c r="AZ187" s="8" t="n">
        <v>3.43</v>
      </c>
      <c r="BA187" s="8" t="n">
        <v>3.48</v>
      </c>
      <c r="BB187" s="8" t="n">
        <v>3.53</v>
      </c>
      <c r="BC187" s="8" t="n">
        <v>3.57</v>
      </c>
      <c r="BD187" s="8" t="n">
        <v>3.62</v>
      </c>
      <c r="BE187" s="8" t="n">
        <v>3.06</v>
      </c>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9">
        <f ca="1">SUM(S187:CH187)</f>
      </c>
      <c r="CJ187" s="8" t="s">
        <v>2664</v>
      </c>
      <c r="CK187" s="8" t="n">
        <v>0.5</v>
      </c>
      <c r="CL187" s="8" t="s">
        <v>1178</v>
      </c>
      <c r="CM187" s="8" t="s">
        <v>1415</v>
      </c>
      <c r="CN187" s="8" t="n">
        <v>0.5</v>
      </c>
      <c r="CO187" s="5" t="s">
        <v>1178</v>
      </c>
      <c r="CP187" s="10"/>
      <c r="CQ187" s="5"/>
      <c r="CR187" s="5"/>
      <c r="CS187" s="10"/>
      <c r="CT187" s="5"/>
      <c r="CU187" s="5"/>
      <c r="CV187" s="10"/>
      <c r="CW187" s="5"/>
      <c r="CX187" s="5"/>
      <c r="CY187" s="10"/>
      <c r="CZ187" s="5"/>
      <c r="DA187" s="5"/>
      <c r="DB187" s="5" t="s">
        <v>1479</v>
      </c>
      <c r="DC187" s="10" t="s">
        <v>3216</v>
      </c>
      <c r="DD187" s="5" t="s">
        <v>3101</v>
      </c>
      <c r="DE187" s="11" t="s">
        <v>2588</v>
      </c>
      <c r="DF187" s="11" t="s">
        <v>2588</v>
      </c>
      <c r="DG187" s="5" t="s">
        <v>2588</v>
      </c>
      <c r="DH187" s="5" t="s">
        <v>2588</v>
      </c>
      <c r="DI187" s="5" t="s">
        <v>1178</v>
      </c>
      <c r="DJ187" s="5" t="s">
        <v>2766</v>
      </c>
      <c r="DK187" s="5" t="n">
        <v>40.0</v>
      </c>
    </row>
    <row r="188" ht="60">
      <c r="A188" s="5" t="n">
        <v>202.0</v>
      </c>
      <c r="B188" s="5" t="s">
        <v>3892</v>
      </c>
      <c r="C188" s="5" t="s">
        <v>606</v>
      </c>
      <c r="D188" s="5" t="s">
        <v>2436</v>
      </c>
      <c r="E188" s="5" t="s">
        <v>2999</v>
      </c>
      <c r="F188" s="5" t="s">
        <v>2043</v>
      </c>
      <c r="G188" s="5" t="s">
        <v>904</v>
      </c>
      <c r="H188" s="5" t="s">
        <v>3353</v>
      </c>
      <c r="I188" s="6"/>
      <c r="J188" s="7"/>
      <c r="K188" s="6" t="n">
        <v>37681.0</v>
      </c>
      <c r="L188" s="6"/>
      <c r="M188" s="6"/>
      <c r="N188" s="5" t="n">
        <v>30.0</v>
      </c>
      <c r="O188" s="5" t="s">
        <v>1180</v>
      </c>
      <c r="P188" s="5"/>
      <c r="Q188" s="5" t="s">
        <v>1180</v>
      </c>
      <c r="R188" s="8" t="n">
        <v>6.7</v>
      </c>
      <c r="S188" s="8"/>
      <c r="T188" s="8"/>
      <c r="U188" s="8"/>
      <c r="V188" s="8"/>
      <c r="W188" s="8"/>
      <c r="X188" s="8"/>
      <c r="Y188" s="8"/>
      <c r="Z188" s="8"/>
      <c r="AA188" s="8"/>
      <c r="AB188" s="8"/>
      <c r="AC188" s="8"/>
      <c r="AD188" s="8"/>
      <c r="AE188" s="8"/>
      <c r="AF188" s="8" t="n">
        <v>0.65737</v>
      </c>
      <c r="AG188" s="8" t="n">
        <v>1.034</v>
      </c>
      <c r="AH188" s="8" t="n">
        <v>1.044</v>
      </c>
      <c r="AI188" s="8" t="n">
        <v>1.055</v>
      </c>
      <c r="AJ188" s="8" t="n">
        <v>1.065</v>
      </c>
      <c r="AK188" s="8" t="n">
        <v>1.076</v>
      </c>
      <c r="AL188" s="8" t="n">
        <v>1.131</v>
      </c>
      <c r="AM188" s="8" t="n">
        <v>1.098</v>
      </c>
      <c r="AN188" s="8" t="n">
        <v>1.109</v>
      </c>
      <c r="AO188" s="8" t="n">
        <v>1.12</v>
      </c>
      <c r="AP188" s="8" t="n">
        <v>1.131</v>
      </c>
      <c r="AQ188" s="8" t="n">
        <v>1.142</v>
      </c>
      <c r="AR188" s="8" t="n">
        <v>1.154</v>
      </c>
      <c r="AS188" s="8" t="n">
        <v>1.165</v>
      </c>
      <c r="AT188" s="8" t="n">
        <v>1.177</v>
      </c>
      <c r="AU188" s="8" t="n">
        <v>1.189</v>
      </c>
      <c r="AV188" s="8" t="n">
        <v>1.201</v>
      </c>
      <c r="AW188" s="8" t="n">
        <v>1.213</v>
      </c>
      <c r="AX188" s="8" t="n">
        <v>1.225</v>
      </c>
      <c r="AY188" s="8" t="n">
        <v>1.237</v>
      </c>
      <c r="AZ188" s="8" t="n">
        <v>1.249</v>
      </c>
      <c r="BA188" s="8" t="n">
        <v>1.262</v>
      </c>
      <c r="BB188" s="8" t="n">
        <v>1.275</v>
      </c>
      <c r="BC188" s="8" t="n">
        <v>1.287</v>
      </c>
      <c r="BD188" s="8" t="n">
        <v>1.3</v>
      </c>
      <c r="BE188" s="8" t="n">
        <v>1.313</v>
      </c>
      <c r="BF188" s="8" t="n">
        <v>1.326</v>
      </c>
      <c r="BG188" s="8" t="n">
        <v>1.34</v>
      </c>
      <c r="BH188" s="8" t="n">
        <v>1.326</v>
      </c>
      <c r="BI188" s="8" t="n">
        <v>1.34</v>
      </c>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9">
        <f ca="1">SUM(S188:CH188)</f>
      </c>
      <c r="CJ188" s="8" t="s">
        <v>1187</v>
      </c>
      <c r="CK188" s="8" t="n">
        <v>0.5</v>
      </c>
      <c r="CL188" s="8" t="s">
        <v>1732</v>
      </c>
      <c r="CM188" s="8" t="s">
        <v>3567</v>
      </c>
      <c r="CN188" s="8" t="n">
        <v>0.5</v>
      </c>
      <c r="CO188" s="5"/>
      <c r="CP188" s="10"/>
      <c r="CQ188" s="5"/>
      <c r="CR188" s="5"/>
      <c r="CS188" s="10"/>
      <c r="CT188" s="5"/>
      <c r="CU188" s="5"/>
      <c r="CV188" s="10"/>
      <c r="CW188" s="5"/>
      <c r="CX188" s="5"/>
      <c r="CY188" s="10"/>
      <c r="CZ188" s="5"/>
      <c r="DA188" s="5"/>
      <c r="DB188" s="5"/>
      <c r="DC188" s="10"/>
      <c r="DD188" s="5"/>
      <c r="DE188" s="11"/>
      <c r="DF188" s="11"/>
      <c r="DG188" s="5"/>
      <c r="DH188" s="5"/>
      <c r="DI188" s="5" t="s">
        <v>1732</v>
      </c>
      <c r="DJ188" s="5" t="s">
        <v>2766</v>
      </c>
      <c r="DK188" s="5"/>
    </row>
    <row r="189" ht="90">
      <c r="A189" s="5" t="n">
        <v>203.0</v>
      </c>
      <c r="B189" s="5" t="s">
        <v>6</v>
      </c>
      <c r="C189" s="5" t="s">
        <v>606</v>
      </c>
      <c r="D189" s="5" t="s">
        <v>154</v>
      </c>
      <c r="E189" s="5" t="s">
        <v>2999</v>
      </c>
      <c r="F189" s="5" t="s">
        <v>2501</v>
      </c>
      <c r="G189" s="5" t="s">
        <v>1053</v>
      </c>
      <c r="H189" s="5" t="s">
        <v>3353</v>
      </c>
      <c r="I189" s="6"/>
      <c r="J189" s="7"/>
      <c r="K189" s="6" t="n">
        <v>39234.0</v>
      </c>
      <c r="L189" s="6" t="n">
        <v>40269.0</v>
      </c>
      <c r="M189" s="6" t="n">
        <v>40269.0</v>
      </c>
      <c r="N189" s="5" t="n">
        <v>32.0</v>
      </c>
      <c r="O189" s="5" t="s">
        <v>1180</v>
      </c>
      <c r="P189" s="5" t="s">
        <v>549</v>
      </c>
      <c r="Q189" s="5" t="s">
        <v>549</v>
      </c>
      <c r="R189" s="8" t="n">
        <v>34.82</v>
      </c>
      <c r="S189" s="8"/>
      <c r="T189" s="8"/>
      <c r="U189" s="8"/>
      <c r="V189" s="8"/>
      <c r="W189" s="8"/>
      <c r="X189" s="8"/>
      <c r="Y189" s="8"/>
      <c r="Z189" s="8"/>
      <c r="AA189" s="8"/>
      <c r="AB189" s="8"/>
      <c r="AC189" s="8"/>
      <c r="AD189" s="8"/>
      <c r="AE189" s="8"/>
      <c r="AF189" s="8"/>
      <c r="AG189" s="8"/>
      <c r="AH189" s="8"/>
      <c r="AI189" s="8" t="n">
        <v>1.46</v>
      </c>
      <c r="AJ189" s="8" t="n">
        <v>3.2</v>
      </c>
      <c r="AK189" s="8" t="n">
        <v>3.94</v>
      </c>
      <c r="AL189" s="8" t="n">
        <v>4.05</v>
      </c>
      <c r="AM189" s="8" t="n">
        <v>4.11</v>
      </c>
      <c r="AN189" s="8" t="n">
        <v>4.16</v>
      </c>
      <c r="AO189" s="8" t="n">
        <v>4.22</v>
      </c>
      <c r="AP189" s="8" t="n">
        <v>4.28</v>
      </c>
      <c r="AQ189" s="8" t="n">
        <v>4.35</v>
      </c>
      <c r="AR189" s="8" t="n">
        <v>4.41</v>
      </c>
      <c r="AS189" s="8" t="n">
        <v>4.48</v>
      </c>
      <c r="AT189" s="8" t="n">
        <v>4.54</v>
      </c>
      <c r="AU189" s="8" t="n">
        <v>4.61</v>
      </c>
      <c r="AV189" s="8" t="n">
        <v>4.68</v>
      </c>
      <c r="AW189" s="8" t="n">
        <v>4.75</v>
      </c>
      <c r="AX189" s="8" t="n">
        <v>4.83</v>
      </c>
      <c r="AY189" s="8" t="n">
        <v>4.9</v>
      </c>
      <c r="AZ189" s="8" t="n">
        <v>4.98</v>
      </c>
      <c r="BA189" s="8" t="n">
        <v>5.06</v>
      </c>
      <c r="BB189" s="8" t="n">
        <v>5.14</v>
      </c>
      <c r="BC189" s="8" t="n">
        <v>5.23</v>
      </c>
      <c r="BD189" s="8" t="n">
        <v>5.31</v>
      </c>
      <c r="BE189" s="8" t="n">
        <v>5.4</v>
      </c>
      <c r="BF189" s="8" t="n">
        <v>5.49</v>
      </c>
      <c r="BG189" s="8" t="n">
        <v>5.58</v>
      </c>
      <c r="BH189" s="8" t="n">
        <v>5.68</v>
      </c>
      <c r="BI189" s="8" t="n">
        <v>5.77</v>
      </c>
      <c r="BJ189" s="8" t="n">
        <v>5.87</v>
      </c>
      <c r="BK189" s="8" t="n">
        <v>5.98</v>
      </c>
      <c r="BL189" s="8" t="n">
        <v>6.08</v>
      </c>
      <c r="BM189" s="8" t="n">
        <v>6.19</v>
      </c>
      <c r="BN189" s="8" t="n">
        <v>6.3</v>
      </c>
      <c r="BO189" s="8" t="n">
        <v>6.41</v>
      </c>
      <c r="BP189" s="8" t="n">
        <v>3.81</v>
      </c>
      <c r="BQ189" s="8"/>
      <c r="BR189" s="8"/>
      <c r="BS189" s="8"/>
      <c r="BT189" s="8"/>
      <c r="BU189" s="8"/>
      <c r="BV189" s="8"/>
      <c r="BW189" s="8"/>
      <c r="BX189" s="8"/>
      <c r="BY189" s="8"/>
      <c r="BZ189" s="8"/>
      <c r="CA189" s="8"/>
      <c r="CB189" s="8"/>
      <c r="CC189" s="8"/>
      <c r="CD189" s="8"/>
      <c r="CE189" s="8"/>
      <c r="CF189" s="8"/>
      <c r="CG189" s="8"/>
      <c r="CH189" s="8"/>
      <c r="CI189" s="9">
        <f ca="1">SUM(S189:CH189)</f>
      </c>
      <c r="CJ189" s="8" t="s">
        <v>3933</v>
      </c>
      <c r="CK189" s="8" t="n">
        <v>1.0</v>
      </c>
      <c r="CL189" s="8" t="s">
        <v>1732</v>
      </c>
      <c r="CM189" s="8"/>
      <c r="CN189" s="8"/>
      <c r="CO189" s="5"/>
      <c r="CP189" s="10"/>
      <c r="CQ189" s="5"/>
      <c r="CR189" s="5"/>
      <c r="CS189" s="10"/>
      <c r="CT189" s="5"/>
      <c r="CU189" s="5"/>
      <c r="CV189" s="10"/>
      <c r="CW189" s="5"/>
      <c r="CX189" s="5"/>
      <c r="CY189" s="10"/>
      <c r="CZ189" s="5"/>
      <c r="DA189" s="5"/>
      <c r="DB189" s="5"/>
      <c r="DC189" s="10"/>
      <c r="DD189" s="5"/>
      <c r="DE189" s="11"/>
      <c r="DF189" s="11"/>
      <c r="DG189" s="5"/>
      <c r="DH189" s="5"/>
      <c r="DI189" s="5" t="s">
        <v>1178</v>
      </c>
      <c r="DJ189" s="5" t="s">
        <v>2395</v>
      </c>
      <c r="DK189" s="5"/>
    </row>
    <row r="190" ht="60">
      <c r="A190" s="5" t="n">
        <v>204.0</v>
      </c>
      <c r="B190" s="5" t="s">
        <v>3390</v>
      </c>
      <c r="C190" s="5" t="s">
        <v>606</v>
      </c>
      <c r="D190" s="5" t="s">
        <v>2676</v>
      </c>
      <c r="E190" s="5" t="s">
        <v>2999</v>
      </c>
      <c r="F190" s="5" t="s">
        <v>1693</v>
      </c>
      <c r="G190" s="5" t="s">
        <v>1124</v>
      </c>
      <c r="H190" s="5" t="s">
        <v>3353</v>
      </c>
      <c r="I190" s="6"/>
      <c r="J190" s="7"/>
      <c r="K190" s="6" t="n">
        <v>37135.0</v>
      </c>
      <c r="L190" s="6"/>
      <c r="M190" s="6"/>
      <c r="N190" s="5" t="n">
        <v>25.0</v>
      </c>
      <c r="O190" s="5" t="s">
        <v>1180</v>
      </c>
      <c r="P190" s="5"/>
      <c r="Q190" s="5" t="s">
        <v>549</v>
      </c>
      <c r="R190" s="8" t="n">
        <v>6.2</v>
      </c>
      <c r="S190" s="8"/>
      <c r="T190" s="8"/>
      <c r="U190" s="8"/>
      <c r="V190" s="8"/>
      <c r="W190" s="8"/>
      <c r="X190" s="8"/>
      <c r="Y190" s="8"/>
      <c r="Z190" s="8"/>
      <c r="AA190" s="8"/>
      <c r="AB190" s="8"/>
      <c r="AC190" s="8" t="n">
        <v>0.03295</v>
      </c>
      <c r="AD190" s="8" t="n">
        <v>0.98</v>
      </c>
      <c r="AE190" s="8" t="n">
        <v>1.0</v>
      </c>
      <c r="AF190" s="8" t="n">
        <v>1.01</v>
      </c>
      <c r="AG190" s="8" t="n">
        <v>1.03</v>
      </c>
      <c r="AH190" s="8" t="n">
        <v>1.05</v>
      </c>
      <c r="AI190" s="8" t="n">
        <v>1.07</v>
      </c>
      <c r="AJ190" s="8" t="n">
        <v>1.08</v>
      </c>
      <c r="AK190" s="8" t="n">
        <v>1.1</v>
      </c>
      <c r="AL190" s="8" t="n">
        <v>1.12</v>
      </c>
      <c r="AM190" s="8" t="n">
        <v>1.14</v>
      </c>
      <c r="AN190" s="8" t="n">
        <v>1.16</v>
      </c>
      <c r="AO190" s="8" t="n">
        <v>1.18</v>
      </c>
      <c r="AP190" s="8" t="n">
        <v>1.2</v>
      </c>
      <c r="AQ190" s="8" t="n">
        <v>1.22</v>
      </c>
      <c r="AR190" s="8" t="n">
        <v>1.24</v>
      </c>
      <c r="AS190" s="8" t="n">
        <v>1.26</v>
      </c>
      <c r="AT190" s="8" t="n">
        <v>1.28</v>
      </c>
      <c r="AU190" s="8" t="n">
        <v>1.3</v>
      </c>
      <c r="AV190" s="8" t="n">
        <v>1.33</v>
      </c>
      <c r="AW190" s="8" t="n">
        <v>1.35</v>
      </c>
      <c r="AX190" s="8" t="n">
        <v>1.37</v>
      </c>
      <c r="AY190" s="8" t="n">
        <v>1.4</v>
      </c>
      <c r="AZ190" s="8" t="n">
        <v>1.42</v>
      </c>
      <c r="BA190" s="8" t="n">
        <v>1.44</v>
      </c>
      <c r="BB190" s="8" t="n">
        <v>1.28</v>
      </c>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9">
        <f ca="1">SUM(S190:CH190)</f>
      </c>
      <c r="CJ190" s="8" t="s">
        <v>3720</v>
      </c>
      <c r="CK190" s="8" t="n">
        <v>0.5</v>
      </c>
      <c r="CL190" s="8" t="s">
        <v>1178</v>
      </c>
      <c r="CM190" s="8" t="s">
        <v>3419</v>
      </c>
      <c r="CN190" s="8" t="n">
        <v>0.5</v>
      </c>
      <c r="CO190" s="5"/>
      <c r="CP190" s="10"/>
      <c r="CQ190" s="5"/>
      <c r="CR190" s="5"/>
      <c r="CS190" s="10"/>
      <c r="CT190" s="5"/>
      <c r="CU190" s="5"/>
      <c r="CV190" s="10"/>
      <c r="CW190" s="5"/>
      <c r="CX190" s="5"/>
      <c r="CY190" s="10"/>
      <c r="CZ190" s="5"/>
      <c r="DA190" s="5"/>
      <c r="DB190" s="5"/>
      <c r="DC190" s="10"/>
      <c r="DD190" s="5"/>
      <c r="DE190" s="11"/>
      <c r="DF190" s="11"/>
      <c r="DG190" s="5"/>
      <c r="DH190" s="5"/>
      <c r="DI190" s="5" t="s">
        <v>1178</v>
      </c>
      <c r="DJ190" s="5" t="s">
        <v>2766</v>
      </c>
      <c r="DK190" s="5"/>
    </row>
    <row r="191" ht="60">
      <c r="A191" s="5" t="n">
        <v>205.0</v>
      </c>
      <c r="B191" s="5" t="s">
        <v>848</v>
      </c>
      <c r="C191" s="5" t="s">
        <v>606</v>
      </c>
      <c r="D191" s="5" t="s">
        <v>988</v>
      </c>
      <c r="E191" s="5" t="s">
        <v>2999</v>
      </c>
      <c r="F191" s="5" t="s">
        <v>2927</v>
      </c>
      <c r="G191" s="5" t="s">
        <v>1115</v>
      </c>
      <c r="H191" s="5" t="s">
        <v>3353</v>
      </c>
      <c r="I191" s="6"/>
      <c r="J191" s="7"/>
      <c r="K191" s="6" t="n">
        <v>37377.0</v>
      </c>
      <c r="L191" s="6"/>
      <c r="M191" s="6"/>
      <c r="N191" s="5" t="n">
        <v>32.0</v>
      </c>
      <c r="O191" s="5"/>
      <c r="P191" s="5"/>
      <c r="Q191" s="5" t="s">
        <v>549</v>
      </c>
      <c r="R191" s="8" t="n">
        <v>5.8</v>
      </c>
      <c r="S191" s="8"/>
      <c r="T191" s="8"/>
      <c r="U191" s="8"/>
      <c r="V191" s="8"/>
      <c r="W191" s="8"/>
      <c r="X191" s="8"/>
      <c r="Y191" s="8"/>
      <c r="Z191" s="8"/>
      <c r="AA191" s="8"/>
      <c r="AB191" s="8"/>
      <c r="AC191" s="8" t="n">
        <v>0.058</v>
      </c>
      <c r="AD191" s="8" t="n">
        <v>0.468</v>
      </c>
      <c r="AE191" s="8" t="n">
        <v>0.823</v>
      </c>
      <c r="AF191" s="8" t="n">
        <v>0.844</v>
      </c>
      <c r="AG191" s="8" t="n">
        <v>0.85</v>
      </c>
      <c r="AH191" s="8" t="n">
        <v>0.871</v>
      </c>
      <c r="AI191" s="8" t="n">
        <v>0.9</v>
      </c>
      <c r="AJ191" s="8" t="n">
        <v>0.931</v>
      </c>
      <c r="AK191" s="8" t="n">
        <v>0.956</v>
      </c>
      <c r="AL191" s="8" t="n">
        <v>0.992</v>
      </c>
      <c r="AM191" s="8" t="n">
        <v>1.03</v>
      </c>
      <c r="AN191" s="8" t="n">
        <v>1.03</v>
      </c>
      <c r="AO191" s="8" t="n">
        <v>1.03</v>
      </c>
      <c r="AP191" s="8" t="n">
        <v>1.05</v>
      </c>
      <c r="AQ191" s="8" t="n">
        <v>1.07</v>
      </c>
      <c r="AR191" s="8" t="n">
        <v>1.09</v>
      </c>
      <c r="AS191" s="8" t="n">
        <v>1.12</v>
      </c>
      <c r="AT191" s="8" t="n">
        <v>1.14</v>
      </c>
      <c r="AU191" s="8" t="n">
        <v>1.16</v>
      </c>
      <c r="AV191" s="8" t="n">
        <v>1.16</v>
      </c>
      <c r="AW191" s="8" t="n">
        <v>1.19</v>
      </c>
      <c r="AX191" s="8" t="n">
        <v>1.25</v>
      </c>
      <c r="AY191" s="8" t="n">
        <v>1.3</v>
      </c>
      <c r="AZ191" s="8" t="n">
        <v>1.32</v>
      </c>
      <c r="BA191" s="8" t="n">
        <v>1.35</v>
      </c>
      <c r="BB191" s="8" t="n">
        <v>1.38</v>
      </c>
      <c r="BC191" s="8" t="n">
        <v>1.38</v>
      </c>
      <c r="BD191" s="8" t="n">
        <v>1.41</v>
      </c>
      <c r="BE191" s="8" t="n">
        <v>1.39</v>
      </c>
      <c r="BF191" s="8" t="n">
        <v>1.33</v>
      </c>
      <c r="BG191" s="8" t="n">
        <v>1.36</v>
      </c>
      <c r="BH191" s="8" t="n">
        <v>1.39</v>
      </c>
      <c r="BI191" s="8" t="n">
        <v>1.43</v>
      </c>
      <c r="BJ191" s="8" t="n">
        <v>0.61</v>
      </c>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9">
        <f ca="1">SUM(S191:CH191)</f>
      </c>
      <c r="CJ191" s="8" t="s">
        <v>2105</v>
      </c>
      <c r="CK191" s="8" t="n">
        <v>1.0</v>
      </c>
      <c r="CL191" s="8" t="s">
        <v>1178</v>
      </c>
      <c r="CM191" s="8" t="s">
        <v>3311</v>
      </c>
      <c r="CN191" s="8" t="s">
        <v>3298</v>
      </c>
      <c r="CO191" s="5" t="s">
        <v>1178</v>
      </c>
      <c r="CP191" s="10" t="s">
        <v>3298</v>
      </c>
      <c r="CQ191" s="5"/>
      <c r="CR191" s="5"/>
      <c r="CS191" s="10"/>
      <c r="CT191" s="5"/>
      <c r="CU191" s="5"/>
      <c r="CV191" s="10"/>
      <c r="CW191" s="5"/>
      <c r="CX191" s="5"/>
      <c r="CY191" s="10"/>
      <c r="CZ191" s="5"/>
      <c r="DA191" s="5"/>
      <c r="DB191" s="5"/>
      <c r="DC191" s="10"/>
      <c r="DD191" s="5"/>
      <c r="DE191" s="11"/>
      <c r="DF191" s="11"/>
      <c r="DG191" s="5"/>
      <c r="DH191" s="5"/>
      <c r="DI191" s="5" t="s">
        <v>1178</v>
      </c>
      <c r="DJ191" s="5" t="s">
        <v>2306</v>
      </c>
      <c r="DK191" s="5"/>
    </row>
    <row r="192" ht="60">
      <c r="A192" s="5" t="n">
        <v>206.0</v>
      </c>
      <c r="B192" s="5" t="s">
        <v>1673</v>
      </c>
      <c r="C192" s="5" t="s">
        <v>606</v>
      </c>
      <c r="D192" s="5" t="s">
        <v>3373</v>
      </c>
      <c r="E192" s="5" t="s">
        <v>2999</v>
      </c>
      <c r="F192" s="5" t="s">
        <v>1065</v>
      </c>
      <c r="G192" s="5" t="s">
        <v>2162</v>
      </c>
      <c r="H192" s="5" t="s">
        <v>3353</v>
      </c>
      <c r="I192" s="6"/>
      <c r="J192" s="7"/>
      <c r="K192" s="6" t="n">
        <v>38477.0</v>
      </c>
      <c r="L192" s="6"/>
      <c r="M192" s="6"/>
      <c r="N192" s="5" t="n">
        <v>30.0</v>
      </c>
      <c r="O192" s="5"/>
      <c r="P192" s="5"/>
      <c r="Q192" s="5" t="s">
        <v>549</v>
      </c>
      <c r="R192" s="8" t="n">
        <v>13.352</v>
      </c>
      <c r="S192" s="8"/>
      <c r="T192" s="8"/>
      <c r="U192" s="8"/>
      <c r="V192" s="8"/>
      <c r="W192" s="8"/>
      <c r="X192" s="8"/>
      <c r="Y192" s="8"/>
      <c r="Z192" s="8"/>
      <c r="AA192" s="8"/>
      <c r="AB192" s="8"/>
      <c r="AC192" s="8"/>
      <c r="AD192" s="8"/>
      <c r="AE192" s="8"/>
      <c r="AF192" s="8"/>
      <c r="AG192" s="8" t="n">
        <v>0.48033</v>
      </c>
      <c r="AH192" s="8" t="n">
        <v>1.441</v>
      </c>
      <c r="AI192" s="8" t="n">
        <v>1.441</v>
      </c>
      <c r="AJ192" s="8" t="n">
        <v>1.441</v>
      </c>
      <c r="AK192" s="8" t="n">
        <v>1.441</v>
      </c>
      <c r="AL192" s="8" t="n">
        <v>1.441</v>
      </c>
      <c r="AM192" s="8" t="n">
        <v>1.441</v>
      </c>
      <c r="AN192" s="8" t="n">
        <v>1.441</v>
      </c>
      <c r="AO192" s="8" t="n">
        <v>1.441</v>
      </c>
      <c r="AP192" s="8" t="n">
        <v>1.441</v>
      </c>
      <c r="AQ192" s="8" t="n">
        <v>1.441</v>
      </c>
      <c r="AR192" s="8" t="n">
        <v>1.441</v>
      </c>
      <c r="AS192" s="8" t="n">
        <v>1.441</v>
      </c>
      <c r="AT192" s="8" t="n">
        <v>1.441</v>
      </c>
      <c r="AU192" s="8" t="n">
        <v>1.441</v>
      </c>
      <c r="AV192" s="8" t="n">
        <v>1.441</v>
      </c>
      <c r="AW192" s="8" t="n">
        <v>1.441</v>
      </c>
      <c r="AX192" s="8" t="n">
        <v>1.441</v>
      </c>
      <c r="AY192" s="8" t="n">
        <v>1.441</v>
      </c>
      <c r="AZ192" s="8" t="n">
        <v>1.441</v>
      </c>
      <c r="BA192" s="8" t="n">
        <v>1.441</v>
      </c>
      <c r="BB192" s="8" t="n">
        <v>1.441</v>
      </c>
      <c r="BC192" s="8" t="n">
        <v>1.441</v>
      </c>
      <c r="BD192" s="8" t="n">
        <v>1.441</v>
      </c>
      <c r="BE192" s="8" t="n">
        <v>1.441</v>
      </c>
      <c r="BF192" s="8" t="n">
        <v>1.441</v>
      </c>
      <c r="BG192" s="8" t="n">
        <v>1.441</v>
      </c>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9">
        <f ca="1">SUM(S192:CH192)</f>
      </c>
      <c r="CJ192" s="8" t="s">
        <v>933</v>
      </c>
      <c r="CK192" s="8" t="n">
        <v>0.9</v>
      </c>
      <c r="CL192" s="8" t="s">
        <v>1178</v>
      </c>
      <c r="CM192" s="8" t="s">
        <v>1415</v>
      </c>
      <c r="CN192" s="8" t="n">
        <v>0.1</v>
      </c>
      <c r="CO192" s="5" t="s">
        <v>1178</v>
      </c>
      <c r="CP192" s="10"/>
      <c r="CQ192" s="5"/>
      <c r="CR192" s="5"/>
      <c r="CS192" s="10"/>
      <c r="CT192" s="5"/>
      <c r="CU192" s="5"/>
      <c r="CV192" s="10"/>
      <c r="CW192" s="5"/>
      <c r="CX192" s="5"/>
      <c r="CY192" s="10"/>
      <c r="CZ192" s="5"/>
      <c r="DA192" s="5"/>
      <c r="DB192" s="5"/>
      <c r="DC192" s="10"/>
      <c r="DD192" s="5"/>
      <c r="DE192" s="11"/>
      <c r="DF192" s="11"/>
      <c r="DG192" s="5"/>
      <c r="DH192" s="5"/>
      <c r="DI192" s="5" t="s">
        <v>1178</v>
      </c>
      <c r="DJ192" s="5" t="s">
        <v>2766</v>
      </c>
      <c r="DK192" s="5"/>
    </row>
    <row r="193" ht="75">
      <c r="A193" s="5" t="n">
        <v>207.0</v>
      </c>
      <c r="B193" s="5" t="s">
        <v>1658</v>
      </c>
      <c r="C193" s="5" t="s">
        <v>771</v>
      </c>
      <c r="D193" s="5" t="s">
        <v>986</v>
      </c>
      <c r="E193" s="5" t="s">
        <v>180</v>
      </c>
      <c r="F193" s="5" t="s">
        <v>2501</v>
      </c>
      <c r="G193" s="5" t="s">
        <v>904</v>
      </c>
      <c r="H193" s="5" t="s">
        <v>3353</v>
      </c>
      <c r="I193" s="6"/>
      <c r="J193" s="7"/>
      <c r="K193" s="6" t="n">
        <v>36736.0</v>
      </c>
      <c r="L193" s="6"/>
      <c r="M193" s="6"/>
      <c r="N193" s="5" t="n">
        <v>25.0</v>
      </c>
      <c r="O193" s="5" t="s">
        <v>1180</v>
      </c>
      <c r="P193" s="5" t="s">
        <v>549</v>
      </c>
      <c r="Q193" s="5" t="s">
        <v>1180</v>
      </c>
      <c r="R193" s="8" t="n">
        <v>43.0</v>
      </c>
      <c r="S193" s="8"/>
      <c r="T193" s="8"/>
      <c r="U193" s="8"/>
      <c r="V193" s="8"/>
      <c r="W193" s="8"/>
      <c r="X193" s="8"/>
      <c r="Y193" s="8"/>
      <c r="Z193" s="8"/>
      <c r="AA193" s="8" t="n">
        <v>6.11</v>
      </c>
      <c r="AB193" s="8" t="n">
        <v>9.45</v>
      </c>
      <c r="AC193" s="8" t="n">
        <v>9.91</v>
      </c>
      <c r="AD193" s="8" t="n">
        <v>10.65</v>
      </c>
      <c r="AE193" s="8" t="n">
        <v>10.635</v>
      </c>
      <c r="AF193" s="8" t="n">
        <v>11.033</v>
      </c>
      <c r="AG193" s="8" t="n">
        <v>11.788</v>
      </c>
      <c r="AH193" s="8" t="n">
        <v>12.156</v>
      </c>
      <c r="AI193" s="8" t="n">
        <v>12.92</v>
      </c>
      <c r="AJ193" s="8" t="n">
        <v>14.547</v>
      </c>
      <c r="AK193" s="8" t="n">
        <v>18.67</v>
      </c>
      <c r="AL193" s="8" t="n">
        <v>17.59</v>
      </c>
      <c r="AM193" s="8" t="n">
        <v>18.27</v>
      </c>
      <c r="AN193" s="8" t="n">
        <v>19.27</v>
      </c>
      <c r="AO193" s="8" t="n">
        <v>20.27</v>
      </c>
      <c r="AP193" s="8" t="n">
        <v>21.13</v>
      </c>
      <c r="AQ193" s="8" t="n">
        <v>22.06</v>
      </c>
      <c r="AR193" s="8" t="n">
        <v>23.03</v>
      </c>
      <c r="AS193" s="8" t="n">
        <v>24.06</v>
      </c>
      <c r="AT193" s="8" t="n">
        <v>25.06</v>
      </c>
      <c r="AU193" s="8" t="n">
        <v>30.06</v>
      </c>
      <c r="AV193" s="8" t="n">
        <v>31.82</v>
      </c>
      <c r="AW193" s="8" t="n">
        <v>33.02</v>
      </c>
      <c r="AX193" s="8" t="n">
        <v>34.23</v>
      </c>
      <c r="AY193" s="8" t="n">
        <v>35.45</v>
      </c>
      <c r="AZ193" s="8" t="n">
        <v>12.19</v>
      </c>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9">
        <f ca="1">SUM(S193:CH193)</f>
      </c>
      <c r="CJ193" s="8" t="s">
        <v>559</v>
      </c>
      <c r="CK193" s="8" t="n">
        <v>1.0</v>
      </c>
      <c r="CL193" s="8" t="s">
        <v>1178</v>
      </c>
      <c r="CM193" s="8"/>
      <c r="CN193" s="8"/>
      <c r="CO193" s="5"/>
      <c r="CP193" s="10"/>
      <c r="CQ193" s="5"/>
      <c r="CR193" s="5"/>
      <c r="CS193" s="10"/>
      <c r="CT193" s="5"/>
      <c r="CU193" s="5"/>
      <c r="CV193" s="10"/>
      <c r="CW193" s="5"/>
      <c r="CX193" s="5"/>
      <c r="CY193" s="10"/>
      <c r="CZ193" s="5"/>
      <c r="DA193" s="5"/>
      <c r="DB193" s="5"/>
      <c r="DC193" s="10"/>
      <c r="DD193" s="5"/>
      <c r="DE193" s="11"/>
      <c r="DF193" s="11"/>
      <c r="DG193" s="5"/>
      <c r="DH193" s="5"/>
      <c r="DI193" s="5"/>
      <c r="DJ193" s="5"/>
      <c r="DK193" s="5"/>
    </row>
    <row r="194" ht="75">
      <c r="A194" s="5" t="n">
        <v>208.0</v>
      </c>
      <c r="B194" s="5" t="s">
        <v>3716</v>
      </c>
      <c r="C194" s="5" t="s">
        <v>771</v>
      </c>
      <c r="D194" s="5" t="s">
        <v>3800</v>
      </c>
      <c r="E194" s="5" t="s">
        <v>180</v>
      </c>
      <c r="F194" s="5" t="s">
        <v>1846</v>
      </c>
      <c r="G194" s="5" t="s">
        <v>845</v>
      </c>
      <c r="H194" s="5" t="s">
        <v>3353</v>
      </c>
      <c r="I194" s="6" t="n">
        <v>37561.0</v>
      </c>
      <c r="J194" s="7" t="n">
        <v>38473.0</v>
      </c>
      <c r="K194" s="6" t="n">
        <v>39022.0</v>
      </c>
      <c r="L194" s="6" t="s">
        <v>3298</v>
      </c>
      <c r="M194" s="6" t="n">
        <v>40117.0</v>
      </c>
      <c r="N194" s="5" t="n">
        <v>25.0</v>
      </c>
      <c r="O194" s="5" t="s">
        <v>1180</v>
      </c>
      <c r="P194" s="5" t="s">
        <v>549</v>
      </c>
      <c r="Q194" s="5" t="s">
        <v>1180</v>
      </c>
      <c r="R194" s="8" t="n">
        <v>47.8</v>
      </c>
      <c r="S194" s="8"/>
      <c r="T194" s="8"/>
      <c r="U194" s="8"/>
      <c r="V194" s="8"/>
      <c r="W194" s="8"/>
      <c r="X194" s="8"/>
      <c r="Y194" s="8"/>
      <c r="Z194" s="8"/>
      <c r="AA194" s="8"/>
      <c r="AB194" s="8"/>
      <c r="AC194" s="8"/>
      <c r="AD194" s="8"/>
      <c r="AE194" s="8"/>
      <c r="AF194" s="8"/>
      <c r="AG194" s="8" t="n">
        <v>7.584</v>
      </c>
      <c r="AH194" s="8" t="n">
        <v>14.7</v>
      </c>
      <c r="AI194" s="8" t="n">
        <v>18.3</v>
      </c>
      <c r="AJ194" s="8" t="n">
        <v>20.8</v>
      </c>
      <c r="AK194" s="8" t="n">
        <v>22.4</v>
      </c>
      <c r="AL194" s="8" t="n">
        <v>23.0</v>
      </c>
      <c r="AM194" s="8" t="n">
        <v>23.1</v>
      </c>
      <c r="AN194" s="8" t="n">
        <v>24.0</v>
      </c>
      <c r="AO194" s="8" t="n">
        <v>24.9</v>
      </c>
      <c r="AP194" s="8" t="n">
        <v>26.0</v>
      </c>
      <c r="AQ194" s="8" t="n">
        <v>26.7</v>
      </c>
      <c r="AR194" s="8" t="n">
        <v>27.4</v>
      </c>
      <c r="AS194" s="8" t="n">
        <v>28.2</v>
      </c>
      <c r="AT194" s="8" t="n">
        <v>28.9</v>
      </c>
      <c r="AU194" s="8" t="n">
        <v>29.6</v>
      </c>
      <c r="AV194" s="8" t="n">
        <v>30.4</v>
      </c>
      <c r="AW194" s="8" t="n">
        <v>31.3</v>
      </c>
      <c r="AX194" s="8" t="n">
        <v>32.2</v>
      </c>
      <c r="AY194" s="8" t="n">
        <v>32.9</v>
      </c>
      <c r="AZ194" s="8" t="n">
        <v>33.9</v>
      </c>
      <c r="BA194" s="8" t="n">
        <v>34.9</v>
      </c>
      <c r="BB194" s="8" t="n">
        <v>36.0</v>
      </c>
      <c r="BC194" s="8" t="n">
        <v>36.8</v>
      </c>
      <c r="BD194" s="8" t="n">
        <v>37.7</v>
      </c>
      <c r="BE194" s="8" t="n">
        <v>38.8</v>
      </c>
      <c r="BF194" s="8" t="n">
        <v>27.9</v>
      </c>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9">
        <f ca="1">SUM(S194:CH194)</f>
      </c>
      <c r="CJ194" s="8" t="s">
        <v>3617</v>
      </c>
      <c r="CK194" s="8" t="n">
        <v>1.0</v>
      </c>
      <c r="CL194" s="8" t="s">
        <v>1178</v>
      </c>
      <c r="CM194" s="8"/>
      <c r="CN194" s="8"/>
      <c r="CO194" s="5"/>
      <c r="CP194" s="10"/>
      <c r="CQ194" s="5"/>
      <c r="CR194" s="5"/>
      <c r="CS194" s="10"/>
      <c r="CT194" s="5"/>
      <c r="CU194" s="5"/>
      <c r="CV194" s="10"/>
      <c r="CW194" s="5"/>
      <c r="CX194" s="5"/>
      <c r="CY194" s="10"/>
      <c r="CZ194" s="5"/>
      <c r="DA194" s="5"/>
      <c r="DB194" s="5" t="s">
        <v>2414</v>
      </c>
      <c r="DC194" s="10"/>
      <c r="DD194" s="5"/>
      <c r="DE194" s="11"/>
      <c r="DF194" s="11"/>
      <c r="DG194" s="5"/>
      <c r="DH194" s="5"/>
      <c r="DI194" s="5" t="s">
        <v>1178</v>
      </c>
      <c r="DJ194" s="5" t="s">
        <v>2766</v>
      </c>
      <c r="DK194" s="5" t="n">
        <v>68.58777</v>
      </c>
    </row>
    <row r="195" ht="75">
      <c r="A195" s="5" t="n">
        <v>209.0</v>
      </c>
      <c r="B195" s="5" t="s">
        <v>662</v>
      </c>
      <c r="C195" s="5" t="s">
        <v>771</v>
      </c>
      <c r="D195" s="5" t="s">
        <v>3571</v>
      </c>
      <c r="E195" s="5" t="s">
        <v>180</v>
      </c>
      <c r="F195" s="5" t="s">
        <v>2501</v>
      </c>
      <c r="G195" s="5" t="s">
        <v>904</v>
      </c>
      <c r="H195" s="5" t="s">
        <v>2319</v>
      </c>
      <c r="I195" s="6" t="n">
        <v>37895.0</v>
      </c>
      <c r="J195" s="7" t="n">
        <v>38718.0</v>
      </c>
      <c r="K195" s="6" t="n">
        <v>38991.0</v>
      </c>
      <c r="L195" s="6"/>
      <c r="M195" s="6"/>
      <c r="N195" s="5" t="n">
        <v>30.0</v>
      </c>
      <c r="O195" s="5" t="s">
        <v>1180</v>
      </c>
      <c r="P195" s="5" t="s">
        <v>549</v>
      </c>
      <c r="Q195" s="5" t="s">
        <v>1180</v>
      </c>
      <c r="R195" s="8" t="n">
        <v>176.0</v>
      </c>
      <c r="S195" s="8"/>
      <c r="T195" s="8"/>
      <c r="U195" s="8"/>
      <c r="V195" s="8"/>
      <c r="W195" s="8"/>
      <c r="X195" s="8"/>
      <c r="Y195" s="8"/>
      <c r="Z195" s="8"/>
      <c r="AA195" s="8"/>
      <c r="AB195" s="8"/>
      <c r="AC195" s="8"/>
      <c r="AD195" s="8"/>
      <c r="AE195" s="8"/>
      <c r="AF195" s="8"/>
      <c r="AG195" s="8" t="n">
        <v>7.5</v>
      </c>
      <c r="AH195" s="8" t="n">
        <v>19.2</v>
      </c>
      <c r="AI195" s="8" t="n">
        <v>21.2</v>
      </c>
      <c r="AJ195" s="8" t="n">
        <v>22.9</v>
      </c>
      <c r="AK195" s="8" t="n">
        <v>22.9</v>
      </c>
      <c r="AL195" s="8" t="n">
        <v>25.1</v>
      </c>
      <c r="AM195" s="8" t="n">
        <v>27.4</v>
      </c>
      <c r="AN195" s="8" t="n">
        <v>30.4</v>
      </c>
      <c r="AO195" s="8" t="n">
        <v>33.4</v>
      </c>
      <c r="AP195" s="8" t="n">
        <v>32.0</v>
      </c>
      <c r="AQ195" s="8" t="n">
        <v>32.7</v>
      </c>
      <c r="AR195" s="8" t="n">
        <v>33.4</v>
      </c>
      <c r="AS195" s="8" t="n">
        <v>34.1</v>
      </c>
      <c r="AT195" s="8" t="n">
        <v>34.9</v>
      </c>
      <c r="AU195" s="8" t="n">
        <v>35.6</v>
      </c>
      <c r="AV195" s="8" t="n">
        <v>36.3</v>
      </c>
      <c r="AW195" s="8" t="n">
        <v>37.1</v>
      </c>
      <c r="AX195" s="8" t="n">
        <v>37.8</v>
      </c>
      <c r="AY195" s="8" t="n">
        <v>38.6</v>
      </c>
      <c r="AZ195" s="8" t="n">
        <v>39.4</v>
      </c>
      <c r="BA195" s="8" t="n">
        <v>40.2</v>
      </c>
      <c r="BB195" s="8" t="n">
        <v>41.1</v>
      </c>
      <c r="BC195" s="8" t="n">
        <v>41.9</v>
      </c>
      <c r="BD195" s="8" t="n">
        <v>42.8</v>
      </c>
      <c r="BE195" s="8" t="n">
        <v>43.7</v>
      </c>
      <c r="BF195" s="8" t="n">
        <v>44.7</v>
      </c>
      <c r="BG195" s="8" t="n">
        <v>45.6</v>
      </c>
      <c r="BH195" s="8" t="n">
        <v>46.6</v>
      </c>
      <c r="BI195" s="8" t="n">
        <v>47.7</v>
      </c>
      <c r="BJ195" s="8" t="n">
        <v>48.7</v>
      </c>
      <c r="BK195" s="8" t="n">
        <v>49.8</v>
      </c>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9">
        <f ca="1">SUM(S195:CH195)</f>
      </c>
      <c r="CJ195" s="8"/>
      <c r="CK195" s="8"/>
      <c r="CL195" s="8"/>
      <c r="CM195" s="8"/>
      <c r="CN195" s="8"/>
      <c r="CO195" s="5"/>
      <c r="CP195" s="10"/>
      <c r="CQ195" s="5"/>
      <c r="CR195" s="5"/>
      <c r="CS195" s="10"/>
      <c r="CT195" s="5"/>
      <c r="CU195" s="5"/>
      <c r="CV195" s="10"/>
      <c r="CW195" s="5"/>
      <c r="CX195" s="5"/>
      <c r="CY195" s="10"/>
      <c r="CZ195" s="5"/>
      <c r="DA195" s="5"/>
      <c r="DB195" s="5"/>
      <c r="DC195" s="10"/>
      <c r="DD195" s="5"/>
      <c r="DE195" s="11"/>
      <c r="DF195" s="11"/>
      <c r="DG195" s="5"/>
      <c r="DH195" s="5"/>
      <c r="DI195" s="5"/>
      <c r="DJ195" s="5"/>
      <c r="DK195" s="5"/>
    </row>
    <row r="196" ht="75">
      <c r="A196" s="5" t="n">
        <v>210.0</v>
      </c>
      <c r="B196" s="5" t="s">
        <v>3905</v>
      </c>
      <c r="C196" s="5" t="s">
        <v>771</v>
      </c>
      <c r="D196" s="5" t="s">
        <v>1354</v>
      </c>
      <c r="E196" s="5" t="s">
        <v>180</v>
      </c>
      <c r="F196" s="5" t="s">
        <v>2501</v>
      </c>
      <c r="G196" s="5" t="s">
        <v>2943</v>
      </c>
      <c r="H196" s="5" t="s">
        <v>3353</v>
      </c>
      <c r="I196" s="6"/>
      <c r="J196" s="7"/>
      <c r="K196" s="6" t="n">
        <v>37591.0</v>
      </c>
      <c r="L196" s="6" t="n">
        <v>42095.0</v>
      </c>
      <c r="M196" s="6" t="n">
        <v>42095.0</v>
      </c>
      <c r="N196" s="5" t="n">
        <v>25.0</v>
      </c>
      <c r="O196" s="5" t="s">
        <v>1180</v>
      </c>
      <c r="P196" s="5" t="s">
        <v>549</v>
      </c>
      <c r="Q196" s="5" t="s">
        <v>1180</v>
      </c>
      <c r="R196" s="8" t="n">
        <v>171.7</v>
      </c>
      <c r="S196" s="8"/>
      <c r="T196" s="8"/>
      <c r="U196" s="8"/>
      <c r="V196" s="8"/>
      <c r="W196" s="8"/>
      <c r="X196" s="8"/>
      <c r="Y196" s="8"/>
      <c r="Z196" s="8"/>
      <c r="AA196" s="8"/>
      <c r="AB196" s="8"/>
      <c r="AC196" s="8"/>
      <c r="AD196" s="8"/>
      <c r="AE196" s="8" t="n">
        <v>26.3</v>
      </c>
      <c r="AF196" s="8" t="n">
        <v>29.9</v>
      </c>
      <c r="AG196" s="8" t="n">
        <v>32.4</v>
      </c>
      <c r="AH196" s="8" t="n">
        <v>41.4</v>
      </c>
      <c r="AI196" s="8" t="n">
        <v>45.9</v>
      </c>
      <c r="AJ196" s="8" t="n">
        <v>49.6657448588474</v>
      </c>
      <c r="AK196" s="8" t="n">
        <v>53.4181912933878</v>
      </c>
      <c r="AL196" s="8" t="n">
        <v>55.1833239446888</v>
      </c>
      <c r="AM196" s="8" t="n">
        <v>56.3907498359856</v>
      </c>
      <c r="AN196" s="8" t="n">
        <v>57.8719439962773</v>
      </c>
      <c r="AO196" s="8" t="n">
        <v>59.3849852268622</v>
      </c>
      <c r="AP196" s="8" t="n">
        <v>58.6845450616341</v>
      </c>
      <c r="AQ196" s="8" t="n">
        <v>60.1944527270023</v>
      </c>
      <c r="AR196" s="8" t="n">
        <v>61.7430985153867</v>
      </c>
      <c r="AS196" s="8" t="n">
        <v>63.2633539057578</v>
      </c>
      <c r="AT196" s="8" t="n">
        <v>64.8316022858222</v>
      </c>
      <c r="AU196" s="8" t="n">
        <v>66.4621765916497</v>
      </c>
      <c r="AV196" s="8" t="n">
        <v>68.134005305956</v>
      </c>
      <c r="AW196" s="8" t="n">
        <v>69.8481790658725</v>
      </c>
      <c r="AX196" s="8" t="n">
        <v>71.1669670209274</v>
      </c>
      <c r="AY196" s="8" t="n">
        <v>72.5751065663513</v>
      </c>
      <c r="AZ196" s="8" t="n">
        <v>74.0103670834736</v>
      </c>
      <c r="BA196" s="8" t="n">
        <v>74.8767480498511</v>
      </c>
      <c r="BB196" s="8" t="n">
        <v>57.3391677754816</v>
      </c>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9">
        <f ca="1">SUM(S196:CH196)</f>
      </c>
      <c r="CJ196" s="8" t="s">
        <v>2577</v>
      </c>
      <c r="CK196" s="8" t="n">
        <v>0.2</v>
      </c>
      <c r="CL196" s="8" t="s">
        <v>1732</v>
      </c>
      <c r="CM196" s="8" t="s">
        <v>3719</v>
      </c>
      <c r="CN196" s="8" t="n">
        <v>0.8</v>
      </c>
      <c r="CO196" s="5" t="s">
        <v>1178</v>
      </c>
      <c r="CP196" s="10"/>
      <c r="CQ196" s="5"/>
      <c r="CR196" s="5"/>
      <c r="CS196" s="10"/>
      <c r="CT196" s="5"/>
      <c r="CU196" s="5"/>
      <c r="CV196" s="10"/>
      <c r="CW196" s="5"/>
      <c r="CX196" s="5"/>
      <c r="CY196" s="10"/>
      <c r="CZ196" s="5"/>
      <c r="DA196" s="5"/>
      <c r="DB196" s="5"/>
      <c r="DC196" s="10"/>
      <c r="DD196" s="5"/>
      <c r="DE196" s="11"/>
      <c r="DF196" s="11"/>
      <c r="DG196" s="5"/>
      <c r="DH196" s="5"/>
      <c r="DI196" s="5" t="s">
        <v>1178</v>
      </c>
      <c r="DJ196" s="5" t="s">
        <v>2766</v>
      </c>
      <c r="DK196" s="5"/>
    </row>
    <row r="197" ht="105">
      <c r="A197" s="5" t="n">
        <v>211.0</v>
      </c>
      <c r="B197" s="5" t="s">
        <v>273</v>
      </c>
      <c r="C197" s="5" t="s">
        <v>771</v>
      </c>
      <c r="D197" s="5" t="s">
        <v>481</v>
      </c>
      <c r="E197" s="5" t="s">
        <v>180</v>
      </c>
      <c r="F197" s="5" t="s">
        <v>2501</v>
      </c>
      <c r="G197" s="5" t="s">
        <v>845</v>
      </c>
      <c r="H197" s="5" t="s">
        <v>3353</v>
      </c>
      <c r="I197" s="6"/>
      <c r="J197" s="7"/>
      <c r="K197" s="6" t="n">
        <v>37681.0</v>
      </c>
      <c r="L197" s="6"/>
      <c r="M197" s="6"/>
      <c r="N197" s="5" t="n">
        <v>30.0</v>
      </c>
      <c r="O197" s="5" t="s">
        <v>1180</v>
      </c>
      <c r="P197" s="5" t="s">
        <v>549</v>
      </c>
      <c r="Q197" s="5" t="s">
        <v>1180</v>
      </c>
      <c r="R197" s="8" t="n">
        <v>216.04</v>
      </c>
      <c r="S197" s="8"/>
      <c r="T197" s="8"/>
      <c r="U197" s="8"/>
      <c r="V197" s="8"/>
      <c r="W197" s="8"/>
      <c r="X197" s="8"/>
      <c r="Y197" s="8"/>
      <c r="Z197" s="8"/>
      <c r="AA197" s="8"/>
      <c r="AB197" s="8"/>
      <c r="AC197" s="8"/>
      <c r="AD197" s="8" t="n">
        <v>12.497</v>
      </c>
      <c r="AE197" s="8" t="n">
        <v>14.311</v>
      </c>
      <c r="AF197" s="8" t="n">
        <v>18.455</v>
      </c>
      <c r="AG197" s="8" t="n">
        <v>18.318</v>
      </c>
      <c r="AH197" s="8" t="n">
        <v>21.098</v>
      </c>
      <c r="AI197" s="8" t="n">
        <v>25.347</v>
      </c>
      <c r="AJ197" s="8" t="n">
        <v>30.8874496008751</v>
      </c>
      <c r="AK197" s="8" t="n">
        <v>34.039713333334</v>
      </c>
      <c r="AL197" s="8" t="n">
        <v>32.6264596142089</v>
      </c>
      <c r="AM197" s="8" t="n">
        <v>33.6891845846817</v>
      </c>
      <c r="AN197" s="8" t="n">
        <v>34.4157913348274</v>
      </c>
      <c r="AO197" s="8" t="n">
        <v>35.1777574286428</v>
      </c>
      <c r="AP197" s="8" t="n">
        <v>35.9807509028743</v>
      </c>
      <c r="AQ197" s="8" t="n">
        <v>36.8272770116115</v>
      </c>
      <c r="AR197" s="8" t="n">
        <v>37.7246432051498</v>
      </c>
      <c r="AS197" s="8" t="n">
        <v>38.6674535347396</v>
      </c>
      <c r="AT197" s="8" t="n">
        <v>39.6658973817548</v>
      </c>
      <c r="AU197" s="8" t="n">
        <v>40.7191622260553</v>
      </c>
      <c r="AV197" s="8" t="n">
        <v>41.7997648522211</v>
      </c>
      <c r="AW197" s="8" t="n">
        <v>42.9101294420545</v>
      </c>
      <c r="AX197" s="8" t="n">
        <v>44.0473766570258</v>
      </c>
      <c r="AY197" s="8" t="n">
        <v>45.2150569766756</v>
      </c>
      <c r="AZ197" s="8" t="n">
        <v>46.4059153082584</v>
      </c>
      <c r="BA197" s="8" t="n">
        <v>47.6314721621841</v>
      </c>
      <c r="BB197" s="8" t="n">
        <v>48.8959287397752</v>
      </c>
      <c r="BC197" s="8" t="n">
        <v>50.1885949506188</v>
      </c>
      <c r="BD197" s="8" t="n">
        <v>51.5150967784078</v>
      </c>
      <c r="BE197" s="8" t="n">
        <v>52.8790731641075</v>
      </c>
      <c r="BF197" s="8" t="n">
        <v>54.2745245725112</v>
      </c>
      <c r="BG197" s="8" t="n">
        <v>55.7044174245155</v>
      </c>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9">
        <f ca="1">SUM(S197:CH197)</f>
      </c>
      <c r="CJ197" s="8" t="s">
        <v>2893</v>
      </c>
      <c r="CK197" s="8" t="n">
        <v>1.0</v>
      </c>
      <c r="CL197" s="8" t="s">
        <v>1178</v>
      </c>
      <c r="CM197" s="8"/>
      <c r="CN197" s="8"/>
      <c r="CO197" s="5"/>
      <c r="CP197" s="10"/>
      <c r="CQ197" s="5"/>
      <c r="CR197" s="5"/>
      <c r="CS197" s="10"/>
      <c r="CT197" s="5"/>
      <c r="CU197" s="5"/>
      <c r="CV197" s="10"/>
      <c r="CW197" s="5"/>
      <c r="CX197" s="5"/>
      <c r="CY197" s="10"/>
      <c r="CZ197" s="5"/>
      <c r="DA197" s="5"/>
      <c r="DB197" s="5"/>
      <c r="DC197" s="10"/>
      <c r="DD197" s="5"/>
      <c r="DE197" s="11"/>
      <c r="DF197" s="11"/>
      <c r="DG197" s="5"/>
      <c r="DH197" s="5"/>
      <c r="DI197" s="5"/>
      <c r="DJ197" s="5"/>
      <c r="DK197" s="5"/>
    </row>
    <row r="198" ht="75">
      <c r="A198" s="5" t="n">
        <v>212.0</v>
      </c>
      <c r="B198" s="5" t="s">
        <v>423</v>
      </c>
      <c r="C198" s="5" t="s">
        <v>771</v>
      </c>
      <c r="D198" s="5" t="s">
        <v>1249</v>
      </c>
      <c r="E198" s="5" t="s">
        <v>470</v>
      </c>
      <c r="F198" s="5" t="s">
        <v>1133</v>
      </c>
      <c r="G198" s="5" t="s">
        <v>845</v>
      </c>
      <c r="H198" s="5" t="s">
        <v>2319</v>
      </c>
      <c r="I198" s="6" t="n">
        <v>35521.0</v>
      </c>
      <c r="J198" s="7" t="n">
        <v>36651.0</v>
      </c>
      <c r="K198" s="6" t="n">
        <v>36678.0</v>
      </c>
      <c r="L198" s="6"/>
      <c r="M198" s="6"/>
      <c r="N198" s="5" t="n">
        <v>25.0</v>
      </c>
      <c r="O198" s="5" t="s">
        <v>549</v>
      </c>
      <c r="P198" s="5" t="s">
        <v>549</v>
      </c>
      <c r="Q198" s="5" t="s">
        <v>1436</v>
      </c>
      <c r="R198" s="8" t="n">
        <v>39.533</v>
      </c>
      <c r="S198" s="8"/>
      <c r="T198" s="8"/>
      <c r="U198" s="8"/>
      <c r="V198" s="8"/>
      <c r="W198" s="8"/>
      <c r="X198" s="8"/>
      <c r="Y198" s="8"/>
      <c r="Z198" s="8"/>
      <c r="AA198" s="8" t="n">
        <v>1.095</v>
      </c>
      <c r="AB198" s="8" t="n">
        <v>1.313</v>
      </c>
      <c r="AC198" s="8" t="n">
        <v>1.426</v>
      </c>
      <c r="AD198" s="8" t="n">
        <v>1.811</v>
      </c>
      <c r="AE198" s="8" t="n">
        <v>1.872</v>
      </c>
      <c r="AF198" s="8" t="n">
        <v>1.911</v>
      </c>
      <c r="AG198" s="8" t="n">
        <v>1.955</v>
      </c>
      <c r="AH198" s="8" t="n">
        <v>2.024</v>
      </c>
      <c r="AI198" s="8" t="n">
        <v>2.092</v>
      </c>
      <c r="AJ198" s="8" t="n">
        <v>2.142</v>
      </c>
      <c r="AK198" s="8" t="n">
        <v>2.24</v>
      </c>
      <c r="AL198" s="8" t="n">
        <v>1.77</v>
      </c>
      <c r="AM198" s="8" t="n">
        <v>1.36</v>
      </c>
      <c r="AN198" s="8" t="n">
        <v>1.36</v>
      </c>
      <c r="AO198" s="8" t="n">
        <v>1.36</v>
      </c>
      <c r="AP198" s="8" t="n">
        <v>1.36</v>
      </c>
      <c r="AQ198" s="8" t="n">
        <v>1.36</v>
      </c>
      <c r="AR198" s="8" t="n">
        <v>1.36</v>
      </c>
      <c r="AS198" s="8" t="n">
        <v>1.36</v>
      </c>
      <c r="AT198" s="8" t="n">
        <v>1.36</v>
      </c>
      <c r="AU198" s="8" t="n">
        <v>1.36</v>
      </c>
      <c r="AV198" s="8" t="n">
        <v>1.36</v>
      </c>
      <c r="AW198" s="8" t="n">
        <v>1.36</v>
      </c>
      <c r="AX198" s="8" t="n">
        <v>1.36</v>
      </c>
      <c r="AY198" s="8" t="n">
        <v>1.36</v>
      </c>
      <c r="AZ198" s="8" t="n">
        <v>0.202</v>
      </c>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9">
        <f ca="1">SUM(S198:CH198)</f>
      </c>
      <c r="CJ198" s="8" t="s">
        <v>1345</v>
      </c>
      <c r="CK198" s="8" t="n">
        <v>0.563</v>
      </c>
      <c r="CL198" s="8" t="s">
        <v>1178</v>
      </c>
      <c r="CM198" s="8" t="s">
        <v>2492</v>
      </c>
      <c r="CN198" s="8" t="n">
        <v>0.25</v>
      </c>
      <c r="CO198" s="5" t="s">
        <v>1178</v>
      </c>
      <c r="CP198" s="10" t="s">
        <v>1241</v>
      </c>
      <c r="CQ198" s="5" t="n">
        <v>0.125</v>
      </c>
      <c r="CR198" s="5" t="s">
        <v>1178</v>
      </c>
      <c r="CS198" s="10" t="s">
        <v>451</v>
      </c>
      <c r="CT198" s="5" t="n">
        <v>0.062</v>
      </c>
      <c r="CU198" s="5" t="s">
        <v>1178</v>
      </c>
      <c r="CV198" s="10"/>
      <c r="CW198" s="5"/>
      <c r="CX198" s="5"/>
      <c r="CY198" s="10"/>
      <c r="CZ198" s="5"/>
      <c r="DA198" s="5"/>
      <c r="DB198" s="5"/>
      <c r="DC198" s="10"/>
      <c r="DD198" s="5"/>
      <c r="DE198" s="11"/>
      <c r="DF198" s="11"/>
      <c r="DG198" s="5"/>
      <c r="DH198" s="5"/>
      <c r="DI198" s="5"/>
      <c r="DJ198" s="5"/>
      <c r="DK198" s="5"/>
    </row>
    <row r="199" ht="105">
      <c r="A199" s="5" t="n">
        <v>213.0</v>
      </c>
      <c r="B199" s="5" t="s">
        <v>1666</v>
      </c>
      <c r="C199" s="5" t="s">
        <v>771</v>
      </c>
      <c r="D199" s="5" t="s">
        <v>1249</v>
      </c>
      <c r="E199" s="5" t="s">
        <v>470</v>
      </c>
      <c r="F199" s="5" t="s">
        <v>2928</v>
      </c>
      <c r="G199" s="5" t="s">
        <v>1115</v>
      </c>
      <c r="H199" s="5" t="s">
        <v>3353</v>
      </c>
      <c r="I199" s="6" t="n">
        <v>39173.0</v>
      </c>
      <c r="J199" s="7" t="n">
        <v>39147.0</v>
      </c>
      <c r="K199" s="6" t="n">
        <v>36923.0</v>
      </c>
      <c r="L199" s="6"/>
      <c r="M199" s="6"/>
      <c r="N199" s="5" t="n">
        <v>20.0</v>
      </c>
      <c r="O199" s="5" t="s">
        <v>549</v>
      </c>
      <c r="P199" s="5" t="s">
        <v>549</v>
      </c>
      <c r="Q199" s="5" t="s">
        <v>549</v>
      </c>
      <c r="R199" s="8" t="n">
        <v>115.122165144199</v>
      </c>
      <c r="S199" s="8"/>
      <c r="T199" s="8"/>
      <c r="U199" s="8"/>
      <c r="V199" s="8"/>
      <c r="W199" s="8"/>
      <c r="X199" s="8"/>
      <c r="Y199" s="8"/>
      <c r="Z199" s="8"/>
      <c r="AA199" s="8"/>
      <c r="AB199" s="8" t="n">
        <v>1.46751011206897</v>
      </c>
      <c r="AC199" s="8" t="n">
        <v>1.61854002849754</v>
      </c>
      <c r="AD199" s="8" t="n">
        <v>1.44228558371024</v>
      </c>
      <c r="AE199" s="8" t="n">
        <v>1.29101505258357</v>
      </c>
      <c r="AF199" s="8" t="n">
        <v>1.19864703199838</v>
      </c>
      <c r="AG199" s="8" t="n">
        <v>1.17571375233735</v>
      </c>
      <c r="AH199" s="8" t="n">
        <v>0.996348170934637</v>
      </c>
      <c r="AI199" s="8" t="n">
        <v>0.977204591094368</v>
      </c>
      <c r="AJ199" s="8" t="n">
        <v>0.974143815458664</v>
      </c>
      <c r="AK199" s="8" t="n">
        <v>0.976759452274694</v>
      </c>
      <c r="AL199" s="8" t="n">
        <v>0.998630158086758</v>
      </c>
      <c r="AM199" s="8" t="n">
        <v>1.39989353469712</v>
      </c>
      <c r="AN199" s="8" t="n">
        <v>1.21995840496177</v>
      </c>
      <c r="AO199" s="8" t="n">
        <v>1.23927260883377</v>
      </c>
      <c r="AP199" s="8" t="n">
        <v>1.37019766607552</v>
      </c>
      <c r="AQ199" s="8" t="n">
        <v>1.46639048050153</v>
      </c>
      <c r="AR199" s="8" t="n">
        <v>1.46099504688674</v>
      </c>
      <c r="AS199" s="8" t="n">
        <v>1.54218596274489</v>
      </c>
      <c r="AT199" s="8" t="n">
        <v>1.59731895937536</v>
      </c>
      <c r="AU199" s="8" t="n">
        <v>1.44275632961217</v>
      </c>
      <c r="AV199" s="8" t="n">
        <v>0.238824232882422</v>
      </c>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9">
        <f ca="1">SUM(S199:CH199)</f>
      </c>
      <c r="CJ199" s="8" t="s">
        <v>2902</v>
      </c>
      <c r="CK199" s="8" t="n">
        <v>0.9</v>
      </c>
      <c r="CL199" s="8" t="s">
        <v>1178</v>
      </c>
      <c r="CM199" s="8" t="s">
        <v>428</v>
      </c>
      <c r="CN199" s="8" t="n">
        <v>0.1</v>
      </c>
      <c r="CO199" s="5" t="s">
        <v>1178</v>
      </c>
      <c r="CP199" s="10"/>
      <c r="CQ199" s="5"/>
      <c r="CR199" s="5"/>
      <c r="CS199" s="10"/>
      <c r="CT199" s="5"/>
      <c r="CU199" s="5"/>
      <c r="CV199" s="10"/>
      <c r="CW199" s="5"/>
      <c r="CX199" s="5"/>
      <c r="CY199" s="10"/>
      <c r="CZ199" s="5"/>
      <c r="DA199" s="5"/>
      <c r="DB199" s="5"/>
      <c r="DC199" s="10"/>
      <c r="DD199" s="5"/>
      <c r="DE199" s="11"/>
      <c r="DF199" s="11"/>
      <c r="DG199" s="5"/>
      <c r="DH199" s="5"/>
      <c r="DI199" s="5"/>
      <c r="DJ199" s="5"/>
      <c r="DK199" s="5"/>
    </row>
    <row r="200" ht="75">
      <c r="A200" s="5" t="n">
        <v>214.0</v>
      </c>
      <c r="B200" s="5" t="s">
        <v>1567</v>
      </c>
      <c r="C200" s="5" t="s">
        <v>771</v>
      </c>
      <c r="D200" s="5" t="s">
        <v>1888</v>
      </c>
      <c r="E200" s="5" t="s">
        <v>180</v>
      </c>
      <c r="F200" s="5" t="s">
        <v>2501</v>
      </c>
      <c r="G200" s="5" t="s">
        <v>1124</v>
      </c>
      <c r="H200" s="5" t="s">
        <v>2319</v>
      </c>
      <c r="I200" s="6" t="n">
        <v>38385.0</v>
      </c>
      <c r="J200" s="7" t="n">
        <v>39108.0</v>
      </c>
      <c r="K200" s="6" t="n">
        <v>39911.0</v>
      </c>
      <c r="L200" s="6"/>
      <c r="M200" s="6"/>
      <c r="N200" s="5" t="n">
        <v>25.0</v>
      </c>
      <c r="O200" s="5" t="s">
        <v>1180</v>
      </c>
      <c r="P200" s="5" t="s">
        <v>549</v>
      </c>
      <c r="Q200" s="5" t="s">
        <v>1180</v>
      </c>
      <c r="R200" s="8" t="n">
        <v>637.0</v>
      </c>
      <c r="S200" s="8"/>
      <c r="T200" s="8"/>
      <c r="U200" s="8"/>
      <c r="V200" s="8"/>
      <c r="W200" s="8"/>
      <c r="X200" s="8"/>
      <c r="Y200" s="8"/>
      <c r="Z200" s="8"/>
      <c r="AA200" s="8"/>
      <c r="AB200" s="8"/>
      <c r="AC200" s="8"/>
      <c r="AD200" s="8"/>
      <c r="AE200" s="8"/>
      <c r="AF200" s="8"/>
      <c r="AG200" s="8"/>
      <c r="AH200" s="8"/>
      <c r="AI200" s="8"/>
      <c r="AJ200" s="8" t="n">
        <v>50.41</v>
      </c>
      <c r="AK200" s="8" t="n">
        <v>60.17</v>
      </c>
      <c r="AL200" s="8" t="n">
        <v>78.985005541628</v>
      </c>
      <c r="AM200" s="8" t="n">
        <v>103.036</v>
      </c>
      <c r="AN200" s="8" t="n">
        <v>140.786553785706</v>
      </c>
      <c r="AO200" s="8" t="n">
        <v>143.652790330742</v>
      </c>
      <c r="AP200" s="8" t="n">
        <v>146.617043508003</v>
      </c>
      <c r="AQ200" s="8" t="n">
        <v>149.654955724456</v>
      </c>
      <c r="AR200" s="8" t="n">
        <v>152.420180054807</v>
      </c>
      <c r="AS200" s="8" t="n">
        <v>155.263071167176</v>
      </c>
      <c r="AT200" s="8" t="n">
        <v>158.198376881755</v>
      </c>
      <c r="AU200" s="8" t="n">
        <v>161.189804548052</v>
      </c>
      <c r="AV200" s="8" t="n">
        <v>164.251690715864</v>
      </c>
      <c r="AW200" s="8" t="n">
        <v>167.386901481693</v>
      </c>
      <c r="AX200" s="8" t="n">
        <v>170.620367260563</v>
      </c>
      <c r="AY200" s="8" t="n">
        <v>173.918510246063</v>
      </c>
      <c r="AZ200" s="8" t="n">
        <v>177.2943495394</v>
      </c>
      <c r="BA200" s="8" t="n">
        <v>180.774446436121</v>
      </c>
      <c r="BB200" s="8" t="n">
        <v>184.32489438868</v>
      </c>
      <c r="BC200" s="8" t="n">
        <v>187.959367968351</v>
      </c>
      <c r="BD200" s="8" t="n">
        <v>191.704058847404</v>
      </c>
      <c r="BE200" s="8" t="n">
        <v>195.525761235454</v>
      </c>
      <c r="BF200" s="8" t="n">
        <v>199.450293393111</v>
      </c>
      <c r="BG200" s="8" t="n">
        <v>203.467021824753</v>
      </c>
      <c r="BH200" s="8" t="n">
        <v>207.603384137902</v>
      </c>
      <c r="BI200" s="8" t="n">
        <v>2.79464205882156</v>
      </c>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9">
        <f ca="1">SUM(S200:CH200)</f>
      </c>
      <c r="CJ200" s="8" t="s">
        <v>1586</v>
      </c>
      <c r="CK200" s="8" t="n">
        <v>0.5</v>
      </c>
      <c r="CL200" s="8" t="s">
        <v>1178</v>
      </c>
      <c r="CM200" s="8" t="s">
        <v>3719</v>
      </c>
      <c r="CN200" s="8" t="n">
        <v>0.5</v>
      </c>
      <c r="CO200" s="5" t="s">
        <v>1178</v>
      </c>
      <c r="CP200" s="10"/>
      <c r="CQ200" s="5"/>
      <c r="CR200" s="5"/>
      <c r="CS200" s="10"/>
      <c r="CT200" s="5"/>
      <c r="CU200" s="5"/>
      <c r="CV200" s="10"/>
      <c r="CW200" s="5"/>
      <c r="CX200" s="5"/>
      <c r="CY200" s="10"/>
      <c r="CZ200" s="5"/>
      <c r="DA200" s="5"/>
      <c r="DB200" s="5" t="s">
        <v>3458</v>
      </c>
      <c r="DC200" s="10" t="s">
        <v>573</v>
      </c>
      <c r="DD200" s="5"/>
      <c r="DE200" s="11"/>
      <c r="DF200" s="11"/>
      <c r="DG200" s="5"/>
      <c r="DH200" s="5"/>
      <c r="DI200" s="5" t="s">
        <v>1178</v>
      </c>
      <c r="DJ200" s="5" t="s">
        <v>2766</v>
      </c>
      <c r="DK200" s="5" t="n">
        <v>452.0</v>
      </c>
    </row>
    <row r="201" ht="75">
      <c r="A201" s="5" t="n">
        <v>215.0</v>
      </c>
      <c r="B201" s="5" t="s">
        <v>1658</v>
      </c>
      <c r="C201" s="5" t="s">
        <v>771</v>
      </c>
      <c r="D201" s="5" t="s">
        <v>3225</v>
      </c>
      <c r="E201" s="5" t="s">
        <v>180</v>
      </c>
      <c r="F201" s="5" t="s">
        <v>3225</v>
      </c>
      <c r="G201" s="5" t="s">
        <v>845</v>
      </c>
      <c r="H201" s="5" t="s">
        <v>3353</v>
      </c>
      <c r="I201" s="6"/>
      <c r="J201" s="7"/>
      <c r="K201" s="6" t="n">
        <v>35598.0</v>
      </c>
      <c r="L201" s="6" t="n">
        <v>39904.0</v>
      </c>
      <c r="M201" s="6" t="n">
        <v>39904.0</v>
      </c>
      <c r="N201" s="5" t="n">
        <v>18.0</v>
      </c>
      <c r="O201" s="5" t="s">
        <v>1180</v>
      </c>
      <c r="P201" s="5" t="s">
        <v>549</v>
      </c>
      <c r="Q201" s="5" t="s">
        <v>1180</v>
      </c>
      <c r="R201" s="8" t="n">
        <v>15.9</v>
      </c>
      <c r="S201" s="8"/>
      <c r="T201" s="8"/>
      <c r="U201" s="8"/>
      <c r="V201" s="8"/>
      <c r="W201" s="8"/>
      <c r="X201" s="8" t="n">
        <v>1.507</v>
      </c>
      <c r="Y201" s="8" t="n">
        <v>3.553</v>
      </c>
      <c r="Z201" s="8" t="n">
        <v>3.747</v>
      </c>
      <c r="AA201" s="8" t="n">
        <v>4.032</v>
      </c>
      <c r="AB201" s="8" t="n">
        <v>4.36</v>
      </c>
      <c r="AC201" s="8" t="n">
        <v>4.694</v>
      </c>
      <c r="AD201" s="8" t="n">
        <v>4.926</v>
      </c>
      <c r="AE201" s="8" t="n">
        <v>5.473</v>
      </c>
      <c r="AF201" s="8" t="n">
        <v>5.203</v>
      </c>
      <c r="AG201" s="8" t="n">
        <v>5.383</v>
      </c>
      <c r="AH201" s="8" t="n">
        <v>5.607797</v>
      </c>
      <c r="AI201" s="8" t="n">
        <v>5.8321</v>
      </c>
      <c r="AJ201" s="8" t="n">
        <v>6.06564</v>
      </c>
      <c r="AK201" s="8" t="n">
        <v>6.308</v>
      </c>
      <c r="AL201" s="8" t="n">
        <v>6.5603</v>
      </c>
      <c r="AM201" s="8" t="n">
        <v>6.8227</v>
      </c>
      <c r="AN201" s="8" t="n">
        <v>7.0956</v>
      </c>
      <c r="AO201" s="8" t="n">
        <v>7.38</v>
      </c>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9">
        <f ca="1">SUM(S201:CH201)</f>
      </c>
      <c r="CJ201" s="8" t="s">
        <v>1206</v>
      </c>
      <c r="CK201" s="8" t="n">
        <v>1.0</v>
      </c>
      <c r="CL201" s="8"/>
      <c r="CM201" s="8"/>
      <c r="CN201" s="8"/>
      <c r="CO201" s="5"/>
      <c r="CP201" s="10"/>
      <c r="CQ201" s="5"/>
      <c r="CR201" s="5"/>
      <c r="CS201" s="10"/>
      <c r="CT201" s="5"/>
      <c r="CU201" s="5"/>
      <c r="CV201" s="10"/>
      <c r="CW201" s="5"/>
      <c r="CX201" s="5"/>
      <c r="CY201" s="10"/>
      <c r="CZ201" s="5"/>
      <c r="DA201" s="5"/>
      <c r="DB201" s="5"/>
      <c r="DC201" s="10"/>
      <c r="DD201" s="5"/>
      <c r="DE201" s="11"/>
      <c r="DF201" s="11"/>
      <c r="DG201" s="5"/>
      <c r="DH201" s="5"/>
      <c r="DI201" s="5" t="s">
        <v>1178</v>
      </c>
      <c r="DJ201" s="5" t="s">
        <v>2024</v>
      </c>
      <c r="DK201" s="5"/>
    </row>
    <row r="202" ht="195">
      <c r="A202" s="5" t="n">
        <v>216.0</v>
      </c>
      <c r="B202" s="5" t="s">
        <v>3224</v>
      </c>
      <c r="C202" s="5" t="s">
        <v>771</v>
      </c>
      <c r="D202" s="5" t="s">
        <v>2291</v>
      </c>
      <c r="E202" s="5" t="s">
        <v>381</v>
      </c>
      <c r="F202" s="5" t="s">
        <v>17</v>
      </c>
      <c r="G202" s="5" t="s">
        <v>1115</v>
      </c>
      <c r="H202" s="5" t="s">
        <v>3353</v>
      </c>
      <c r="I202" s="6" t="n">
        <v>38384.0</v>
      </c>
      <c r="J202" s="7" t="n">
        <v>38961.0</v>
      </c>
      <c r="K202" s="6" t="n">
        <v>40575.0</v>
      </c>
      <c r="L202" s="6"/>
      <c r="M202" s="6"/>
      <c r="N202" s="5" t="n">
        <v>28.0</v>
      </c>
      <c r="O202" s="5" t="s">
        <v>1180</v>
      </c>
      <c r="P202" s="5" t="s">
        <v>549</v>
      </c>
      <c r="Q202" s="5" t="s">
        <v>1180</v>
      </c>
      <c r="R202" s="8" t="n">
        <v>18.21</v>
      </c>
      <c r="S202" s="8"/>
      <c r="T202" s="8"/>
      <c r="U202" s="8"/>
      <c r="V202" s="8"/>
      <c r="W202" s="8"/>
      <c r="X202" s="8"/>
      <c r="Y202" s="8"/>
      <c r="Z202" s="8"/>
      <c r="AA202" s="8"/>
      <c r="AB202" s="8"/>
      <c r="AC202" s="8"/>
      <c r="AD202" s="8" t="n">
        <v>3.39457202503669</v>
      </c>
      <c r="AE202" s="8" t="n">
        <v>3.64352984120934</v>
      </c>
      <c r="AF202" s="8" t="n">
        <v>3.6721080498049</v>
      </c>
      <c r="AG202" s="8" t="n">
        <v>3.70772750913858</v>
      </c>
      <c r="AH202" s="8" t="n">
        <v>3.75920005946325</v>
      </c>
      <c r="AI202" s="8" t="n">
        <v>4.13523525520737</v>
      </c>
      <c r="AJ202" s="8" t="n">
        <v>4.15687776191384</v>
      </c>
      <c r="AK202" s="8" t="n">
        <v>4.26294915218514</v>
      </c>
      <c r="AL202" s="8" t="n">
        <v>4.30257827792735</v>
      </c>
      <c r="AM202" s="8" t="n">
        <v>4.34319813181312</v>
      </c>
      <c r="AN202" s="8" t="n">
        <v>4.38483348204603</v>
      </c>
      <c r="AO202" s="8" t="n">
        <v>4.85401130332065</v>
      </c>
      <c r="AP202" s="8" t="n">
        <v>4.8977544431591</v>
      </c>
      <c r="AQ202" s="8" t="n">
        <v>4.94259116149352</v>
      </c>
      <c r="AR202" s="8" t="n">
        <v>4.9885487977863</v>
      </c>
      <c r="AS202" s="8" t="n">
        <v>5.03565537498639</v>
      </c>
      <c r="AT202" s="8" t="n">
        <v>5.57837184940481</v>
      </c>
      <c r="AU202" s="8" t="n">
        <v>5.62786319707566</v>
      </c>
      <c r="AV202" s="8" t="n">
        <v>5.67859182843828</v>
      </c>
      <c r="AW202" s="8" t="n">
        <v>5.73058867558497</v>
      </c>
      <c r="AX202" s="8" t="n">
        <v>5.78388544391032</v>
      </c>
      <c r="AY202" s="8" t="n">
        <v>6.41169710041357</v>
      </c>
      <c r="AZ202" s="8" t="n">
        <v>6.4676920176354</v>
      </c>
      <c r="BA202" s="8" t="n">
        <v>6.52508680778777</v>
      </c>
      <c r="BB202" s="8" t="n">
        <v>6.58391646769395</v>
      </c>
      <c r="BC202" s="8" t="n">
        <v>6.64421686909779</v>
      </c>
      <c r="BD202" s="8" t="n">
        <v>7.37050035665663</v>
      </c>
      <c r="BE202" s="8" t="n">
        <v>7.43385346588153</v>
      </c>
      <c r="BF202" s="8" t="n">
        <v>7.49879040283706</v>
      </c>
      <c r="BG202" s="8" t="n">
        <v>7.56535076321647</v>
      </c>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9">
        <f ca="1">SUM(S202:CH202)</f>
      </c>
      <c r="CJ202" s="8" t="s">
        <v>60</v>
      </c>
      <c r="CK202" s="8" t="n">
        <v>1.0</v>
      </c>
      <c r="CL202" s="8" t="s">
        <v>1178</v>
      </c>
      <c r="CM202" s="8"/>
      <c r="CN202" s="8"/>
      <c r="CO202" s="5"/>
      <c r="CP202" s="10"/>
      <c r="CQ202" s="5"/>
      <c r="CR202" s="5"/>
      <c r="CS202" s="10"/>
      <c r="CT202" s="5"/>
      <c r="CU202" s="5"/>
      <c r="CV202" s="10"/>
      <c r="CW202" s="5"/>
      <c r="CX202" s="5"/>
      <c r="CY202" s="10"/>
      <c r="CZ202" s="5"/>
      <c r="DA202" s="5"/>
      <c r="DB202" s="5"/>
      <c r="DC202" s="10"/>
      <c r="DD202" s="5"/>
      <c r="DE202" s="11"/>
      <c r="DF202" s="11"/>
      <c r="DG202" s="5"/>
      <c r="DH202" s="5"/>
      <c r="DI202" s="5"/>
      <c r="DJ202" s="5"/>
      <c r="DK202" s="5"/>
    </row>
    <row r="203" ht="75">
      <c r="A203" s="5" t="n">
        <v>217.0</v>
      </c>
      <c r="B203" s="5" t="s">
        <v>1658</v>
      </c>
      <c r="C203" s="5" t="s">
        <v>771</v>
      </c>
      <c r="D203" s="5" t="s">
        <v>2065</v>
      </c>
      <c r="E203" s="5" t="s">
        <v>180</v>
      </c>
      <c r="F203" s="5" t="s">
        <v>2501</v>
      </c>
      <c r="G203" s="5" t="s">
        <v>1115</v>
      </c>
      <c r="H203" s="5" t="s">
        <v>2319</v>
      </c>
      <c r="I203" s="6" t="n">
        <v>38384.0</v>
      </c>
      <c r="J203" s="7" t="n">
        <v>38961.0</v>
      </c>
      <c r="K203" s="6" t="n">
        <v>39508.0</v>
      </c>
      <c r="L203" s="6"/>
      <c r="M203" s="6"/>
      <c r="N203" s="5" t="n">
        <v>28.0</v>
      </c>
      <c r="O203" s="5" t="s">
        <v>1180</v>
      </c>
      <c r="P203" s="5" t="s">
        <v>549</v>
      </c>
      <c r="Q203" s="5" t="s">
        <v>1180</v>
      </c>
      <c r="R203" s="8" t="n">
        <v>55.9</v>
      </c>
      <c r="S203" s="8"/>
      <c r="T203" s="8"/>
      <c r="U203" s="8"/>
      <c r="V203" s="8"/>
      <c r="W203" s="8"/>
      <c r="X203" s="8"/>
      <c r="Y203" s="8"/>
      <c r="Z203" s="8"/>
      <c r="AA203" s="8"/>
      <c r="AB203" s="8"/>
      <c r="AC203" s="8"/>
      <c r="AD203" s="8"/>
      <c r="AE203" s="8"/>
      <c r="AF203" s="8"/>
      <c r="AG203" s="8"/>
      <c r="AH203" s="8"/>
      <c r="AI203" s="8" t="n">
        <v>14.8</v>
      </c>
      <c r="AJ203" s="8" t="n">
        <v>17.2</v>
      </c>
      <c r="AK203" s="8" t="n">
        <v>21.6</v>
      </c>
      <c r="AL203" s="8" t="n">
        <v>19.1</v>
      </c>
      <c r="AM203" s="8" t="n">
        <v>19.9</v>
      </c>
      <c r="AN203" s="8" t="n">
        <v>20.9</v>
      </c>
      <c r="AO203" s="8" t="n">
        <v>21.5</v>
      </c>
      <c r="AP203" s="8" t="n">
        <v>22.1</v>
      </c>
      <c r="AQ203" s="8" t="n">
        <v>22.8</v>
      </c>
      <c r="AR203" s="8" t="n">
        <v>23.4</v>
      </c>
      <c r="AS203" s="8" t="n">
        <v>24.1</v>
      </c>
      <c r="AT203" s="8" t="n">
        <v>24.7</v>
      </c>
      <c r="AU203" s="8" t="n">
        <v>25.4</v>
      </c>
      <c r="AV203" s="8" t="n">
        <v>26.1</v>
      </c>
      <c r="AW203" s="8" t="n">
        <v>26.8</v>
      </c>
      <c r="AX203" s="8" t="n">
        <v>27.5</v>
      </c>
      <c r="AY203" s="8" t="n">
        <v>28.2</v>
      </c>
      <c r="AZ203" s="8" t="n">
        <v>28.9</v>
      </c>
      <c r="BA203" s="8" t="n">
        <v>29.7</v>
      </c>
      <c r="BB203" s="8" t="n">
        <v>30.4</v>
      </c>
      <c r="BC203" s="8" t="n">
        <v>31.2</v>
      </c>
      <c r="BD203" s="8" t="n">
        <v>32.0</v>
      </c>
      <c r="BE203" s="8" t="n">
        <v>32.8</v>
      </c>
      <c r="BF203" s="8" t="n">
        <v>33.7</v>
      </c>
      <c r="BG203" s="8" t="n">
        <v>34.5</v>
      </c>
      <c r="BH203" s="8" t="n">
        <v>35.4</v>
      </c>
      <c r="BI203" s="8" t="n">
        <v>36.3</v>
      </c>
      <c r="BJ203" s="8" t="n">
        <v>37.1</v>
      </c>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9">
        <f ca="1">SUM(S203:CH203)</f>
      </c>
      <c r="CJ203" s="8" t="s">
        <v>1915</v>
      </c>
      <c r="CK203" s="8" t="n">
        <v>1.0</v>
      </c>
      <c r="CL203" s="8" t="s">
        <v>1732</v>
      </c>
      <c r="CM203" s="8"/>
      <c r="CN203" s="8"/>
      <c r="CO203" s="5"/>
      <c r="CP203" s="10"/>
      <c r="CQ203" s="5"/>
      <c r="CR203" s="5"/>
      <c r="CS203" s="10"/>
      <c r="CT203" s="5"/>
      <c r="CU203" s="5"/>
      <c r="CV203" s="10"/>
      <c r="CW203" s="5"/>
      <c r="CX203" s="5"/>
      <c r="CY203" s="10"/>
      <c r="CZ203" s="5"/>
      <c r="DA203" s="5"/>
      <c r="DB203" s="5"/>
      <c r="DC203" s="10"/>
      <c r="DD203" s="5"/>
      <c r="DE203" s="11"/>
      <c r="DF203" s="11"/>
      <c r="DG203" s="5"/>
      <c r="DH203" s="5"/>
      <c r="DI203" s="5" t="s">
        <v>1178</v>
      </c>
      <c r="DJ203" s="5" t="s">
        <v>2024</v>
      </c>
      <c r="DK203" s="5"/>
    </row>
    <row r="204" ht="75">
      <c r="A204" s="5" t="n">
        <v>218.0</v>
      </c>
      <c r="B204" s="5" t="s">
        <v>1658</v>
      </c>
      <c r="C204" s="5" t="s">
        <v>771</v>
      </c>
      <c r="D204" s="5" t="s">
        <v>3143</v>
      </c>
      <c r="E204" s="5" t="s">
        <v>180</v>
      </c>
      <c r="F204" s="5" t="s">
        <v>3065</v>
      </c>
      <c r="G204" s="5" t="s">
        <v>2162</v>
      </c>
      <c r="H204" s="5" t="s">
        <v>2319</v>
      </c>
      <c r="I204" s="6"/>
      <c r="J204" s="7"/>
      <c r="K204" s="6" t="n">
        <v>36152.0</v>
      </c>
      <c r="L204" s="6"/>
      <c r="M204" s="6"/>
      <c r="N204" s="5" t="n">
        <v>25.0</v>
      </c>
      <c r="O204" s="5" t="s">
        <v>1180</v>
      </c>
      <c r="P204" s="5" t="s">
        <v>549</v>
      </c>
      <c r="Q204" s="5" t="s">
        <v>1180</v>
      </c>
      <c r="R204" s="8" t="n">
        <v>160.0</v>
      </c>
      <c r="S204" s="8"/>
      <c r="T204" s="8"/>
      <c r="U204" s="8"/>
      <c r="V204" s="8"/>
      <c r="W204" s="8"/>
      <c r="X204" s="8"/>
      <c r="Y204" s="8" t="n">
        <v>3.423</v>
      </c>
      <c r="Z204" s="8" t="n">
        <v>15.361</v>
      </c>
      <c r="AA204" s="8" t="n">
        <v>17.258</v>
      </c>
      <c r="AB204" s="8" t="n">
        <v>19.309</v>
      </c>
      <c r="AC204" s="8" t="n">
        <v>21.877</v>
      </c>
      <c r="AD204" s="8" t="n">
        <v>27.696</v>
      </c>
      <c r="AE204" s="8" t="n">
        <v>28.09</v>
      </c>
      <c r="AF204" s="8" t="n">
        <v>28.68</v>
      </c>
      <c r="AG204" s="8" t="n">
        <v>29.65</v>
      </c>
      <c r="AH204" s="8" t="n">
        <v>27.8</v>
      </c>
      <c r="AI204" s="8" t="n">
        <v>30.8</v>
      </c>
      <c r="AJ204" s="8" t="n">
        <v>33.4</v>
      </c>
      <c r="AK204" s="8" t="n">
        <v>36.0</v>
      </c>
      <c r="AL204" s="8" t="n">
        <v>38.0</v>
      </c>
      <c r="AM204" s="8" t="n">
        <v>39.5</v>
      </c>
      <c r="AN204" s="8" t="n">
        <v>39.5</v>
      </c>
      <c r="AO204" s="8" t="n">
        <v>39.5</v>
      </c>
      <c r="AP204" s="8" t="n">
        <v>39.5</v>
      </c>
      <c r="AQ204" s="8" t="n">
        <v>39.5</v>
      </c>
      <c r="AR204" s="8" t="n">
        <v>39.5</v>
      </c>
      <c r="AS204" s="8" t="n">
        <v>39.5</v>
      </c>
      <c r="AT204" s="8" t="n">
        <v>39.5</v>
      </c>
      <c r="AU204" s="8" t="n">
        <v>39.5</v>
      </c>
      <c r="AV204" s="8" t="n">
        <v>39.5</v>
      </c>
      <c r="AW204" s="8" t="n">
        <v>39.5</v>
      </c>
      <c r="AX204" s="8" t="n">
        <v>39.5</v>
      </c>
      <c r="AY204" s="8" t="n">
        <v>39.5</v>
      </c>
      <c r="AZ204" s="8" t="n">
        <v>39.5</v>
      </c>
      <c r="BA204" s="8" t="n">
        <v>39.5</v>
      </c>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9">
        <f ca="1">SUM(S204:CH204)</f>
      </c>
      <c r="CJ204" s="8" t="s">
        <v>3494</v>
      </c>
      <c r="CK204" s="8" t="n">
        <v>0.5</v>
      </c>
      <c r="CL204" s="8" t="s">
        <v>1178</v>
      </c>
      <c r="CM204" s="8" t="s">
        <v>3922</v>
      </c>
      <c r="CN204" s="8" t="n">
        <v>0.5</v>
      </c>
      <c r="CO204" s="5" t="s">
        <v>1178</v>
      </c>
      <c r="CP204" s="10"/>
      <c r="CQ204" s="5"/>
      <c r="CR204" s="5"/>
      <c r="CS204" s="10"/>
      <c r="CT204" s="5"/>
      <c r="CU204" s="5"/>
      <c r="CV204" s="10"/>
      <c r="CW204" s="5"/>
      <c r="CX204" s="5"/>
      <c r="CY204" s="10"/>
      <c r="CZ204" s="5"/>
      <c r="DA204" s="5"/>
      <c r="DB204" s="5"/>
      <c r="DC204" s="10"/>
      <c r="DD204" s="5"/>
      <c r="DE204" s="11"/>
      <c r="DF204" s="11"/>
      <c r="DG204" s="5"/>
      <c r="DH204" s="5"/>
      <c r="DI204" s="5"/>
      <c r="DJ204" s="5"/>
      <c r="DK204" s="5"/>
    </row>
    <row r="205" ht="75">
      <c r="A205" s="5" t="n">
        <v>219.0</v>
      </c>
      <c r="B205" s="5" t="s">
        <v>1419</v>
      </c>
      <c r="C205" s="5" t="s">
        <v>771</v>
      </c>
      <c r="D205" s="5" t="s">
        <v>3967</v>
      </c>
      <c r="E205" s="5" t="s">
        <v>180</v>
      </c>
      <c r="F205" s="5" t="s">
        <v>2501</v>
      </c>
      <c r="G205" s="5" t="s">
        <v>1124</v>
      </c>
      <c r="H205" s="5" t="s">
        <v>2319</v>
      </c>
      <c r="I205" s="6" t="n">
        <v>38078.0</v>
      </c>
      <c r="J205" s="7" t="n">
        <v>38596.0</v>
      </c>
      <c r="K205" s="6" t="n">
        <v>39143.0</v>
      </c>
      <c r="L205" s="6"/>
      <c r="M205" s="6"/>
      <c r="N205" s="5" t="n">
        <v>30.0</v>
      </c>
      <c r="O205" s="5" t="s">
        <v>1180</v>
      </c>
      <c r="P205" s="5" t="s">
        <v>549</v>
      </c>
      <c r="Q205" s="5" t="s">
        <v>1180</v>
      </c>
      <c r="R205" s="8" t="n">
        <v>262.2</v>
      </c>
      <c r="S205" s="8"/>
      <c r="T205" s="8"/>
      <c r="U205" s="8"/>
      <c r="V205" s="8"/>
      <c r="W205" s="8"/>
      <c r="X205" s="8"/>
      <c r="Y205" s="8"/>
      <c r="Z205" s="8"/>
      <c r="AA205" s="8"/>
      <c r="AB205" s="8"/>
      <c r="AC205" s="8"/>
      <c r="AD205" s="8"/>
      <c r="AE205" s="8"/>
      <c r="AF205" s="8"/>
      <c r="AG205" s="8"/>
      <c r="AH205" s="8" t="n">
        <v>8.7E-4</v>
      </c>
      <c r="AI205" s="8" t="n">
        <v>9.0E-4</v>
      </c>
      <c r="AJ205" s="8" t="n">
        <v>9.3E-4</v>
      </c>
      <c r="AK205" s="8" t="n">
        <v>21.3785134773435</v>
      </c>
      <c r="AL205" s="8" t="n">
        <v>59.7457976767117</v>
      </c>
      <c r="AM205" s="8" t="n">
        <v>66.4441326808374</v>
      </c>
      <c r="AN205" s="8" t="n">
        <v>67.6537010865503</v>
      </c>
      <c r="AO205" s="8" t="n">
        <v>68.901637473355</v>
      </c>
      <c r="AP205" s="8" t="n">
        <v>70.1928311502861</v>
      </c>
      <c r="AQ205" s="8" t="n">
        <v>71.4712330662271</v>
      </c>
      <c r="AR205" s="8" t="n">
        <v>72.7909942502648</v>
      </c>
      <c r="AS205" s="8" t="n">
        <v>74.1630927725164</v>
      </c>
      <c r="AT205" s="8" t="n">
        <v>75.5941760443659</v>
      </c>
      <c r="AU205" s="8" t="n">
        <v>77.0731943839159</v>
      </c>
      <c r="AV205" s="8" t="n">
        <v>78.6066035467547</v>
      </c>
      <c r="AW205" s="8" t="n">
        <v>80.1964471825559</v>
      </c>
      <c r="AX205" s="8" t="n">
        <v>81.8410464347943</v>
      </c>
      <c r="AY205" s="8" t="n">
        <v>83.5415942013375</v>
      </c>
      <c r="AZ205" s="8" t="n">
        <v>85.3059925338172</v>
      </c>
      <c r="BA205" s="8" t="n">
        <v>87.1268153818472</v>
      </c>
      <c r="BB205" s="8" t="n">
        <v>89.4112145936236</v>
      </c>
      <c r="BC205" s="8" t="n">
        <v>91.3844707306435</v>
      </c>
      <c r="BD205" s="8" t="n">
        <v>93.419078700318</v>
      </c>
      <c r="BE205" s="8" t="n">
        <v>95.5123961342851</v>
      </c>
      <c r="BF205" s="8" t="n">
        <v>97.6695535379261</v>
      </c>
      <c r="BG205" s="8" t="n">
        <v>99.9056649276578</v>
      </c>
      <c r="BH205" s="8" t="n">
        <v>102.159382120883</v>
      </c>
      <c r="BI205" s="8" t="n">
        <v>104.488435261986</v>
      </c>
      <c r="BJ205" s="8" t="n">
        <v>107.570877980367</v>
      </c>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9">
        <f ca="1">SUM(S205:CH205)</f>
      </c>
      <c r="CJ205" s="8" t="s">
        <v>1471</v>
      </c>
      <c r="CK205" s="8" t="n">
        <v>0.5</v>
      </c>
      <c r="CL205" s="8" t="s">
        <v>1178</v>
      </c>
      <c r="CM205" s="8" t="s">
        <v>1498</v>
      </c>
      <c r="CN205" s="8" t="n">
        <v>0.5</v>
      </c>
      <c r="CO205" s="5" t="s">
        <v>1732</v>
      </c>
      <c r="CP205" s="10"/>
      <c r="CQ205" s="5"/>
      <c r="CR205" s="5"/>
      <c r="CS205" s="10"/>
      <c r="CT205" s="5"/>
      <c r="CU205" s="5"/>
      <c r="CV205" s="10"/>
      <c r="CW205" s="5"/>
      <c r="CX205" s="5"/>
      <c r="CY205" s="10"/>
      <c r="CZ205" s="5"/>
      <c r="DA205" s="5"/>
      <c r="DB205" s="5"/>
      <c r="DC205" s="10"/>
      <c r="DD205" s="5"/>
      <c r="DE205" s="11"/>
      <c r="DF205" s="11"/>
      <c r="DG205" s="5"/>
      <c r="DH205" s="5"/>
      <c r="DI205" s="5" t="s">
        <v>1178</v>
      </c>
      <c r="DJ205" s="5" t="s">
        <v>2024</v>
      </c>
      <c r="DK205" s="5"/>
    </row>
    <row r="206" ht="75">
      <c r="A206" s="5" t="n">
        <v>220.0</v>
      </c>
      <c r="B206" s="5" t="s">
        <v>663</v>
      </c>
      <c r="C206" s="5" t="s">
        <v>771</v>
      </c>
      <c r="D206" s="5" t="s">
        <v>1897</v>
      </c>
      <c r="E206" s="5" t="s">
        <v>180</v>
      </c>
      <c r="F206" s="5" t="s">
        <v>2501</v>
      </c>
      <c r="G206" s="5" t="s">
        <v>3821</v>
      </c>
      <c r="H206" s="5" t="s">
        <v>3353</v>
      </c>
      <c r="I206" s="6" t="n">
        <v>36951.0</v>
      </c>
      <c r="J206" s="7" t="n">
        <v>37561.0</v>
      </c>
      <c r="K206" s="6" t="n">
        <v>37742.0</v>
      </c>
      <c r="L206" s="6" t="n">
        <v>41730.0</v>
      </c>
      <c r="M206" s="6" t="n">
        <v>41730.0</v>
      </c>
      <c r="N206" s="5" t="n">
        <v>25.0</v>
      </c>
      <c r="O206" s="5" t="s">
        <v>1180</v>
      </c>
      <c r="P206" s="5" t="s">
        <v>549</v>
      </c>
      <c r="Q206" s="5" t="s">
        <v>1180</v>
      </c>
      <c r="R206" s="8" t="n">
        <v>48.135</v>
      </c>
      <c r="S206" s="8"/>
      <c r="T206" s="8"/>
      <c r="U206" s="8"/>
      <c r="V206" s="8"/>
      <c r="W206" s="8"/>
      <c r="X206" s="8"/>
      <c r="Y206" s="8"/>
      <c r="Z206" s="8"/>
      <c r="AA206" s="8"/>
      <c r="AB206" s="8"/>
      <c r="AC206" s="8"/>
      <c r="AD206" s="8"/>
      <c r="AE206" s="8"/>
      <c r="AF206" s="8"/>
      <c r="AG206" s="8"/>
      <c r="AH206" s="8" t="n">
        <v>10.9</v>
      </c>
      <c r="AI206" s="8" t="n">
        <v>11.3</v>
      </c>
      <c r="AJ206" s="8" t="n">
        <v>11.3</v>
      </c>
      <c r="AK206" s="8" t="n">
        <v>11.4</v>
      </c>
      <c r="AL206" s="8" t="n">
        <v>11.2</v>
      </c>
      <c r="AM206" s="8" t="n">
        <v>11.3</v>
      </c>
      <c r="AN206" s="8" t="n">
        <v>11.2</v>
      </c>
      <c r="AO206" s="8" t="n">
        <v>11.1</v>
      </c>
      <c r="AP206" s="8" t="n">
        <v>11.1</v>
      </c>
      <c r="AQ206" s="8" t="n">
        <v>11.2</v>
      </c>
      <c r="AR206" s="8" t="n">
        <v>11.1</v>
      </c>
      <c r="AS206" s="8" t="n">
        <v>11.0</v>
      </c>
      <c r="AT206" s="8" t="n">
        <v>10.8</v>
      </c>
      <c r="AU206" s="8" t="n">
        <v>10.8</v>
      </c>
      <c r="AV206" s="8" t="n">
        <v>11.0</v>
      </c>
      <c r="AW206" s="8" t="n">
        <v>11.1</v>
      </c>
      <c r="AX206" s="8" t="n">
        <v>11.0</v>
      </c>
      <c r="AY206" s="8" t="n">
        <v>10.9</v>
      </c>
      <c r="AZ206" s="8" t="n">
        <v>10.8</v>
      </c>
      <c r="BA206" s="8" t="n">
        <v>10.7</v>
      </c>
      <c r="BB206" s="8" t="n">
        <v>10.4</v>
      </c>
      <c r="BC206" s="8" t="n">
        <v>1.0</v>
      </c>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9">
        <f ca="1">SUM(S206:CH206)</f>
      </c>
      <c r="CJ206" s="8" t="s">
        <v>3067</v>
      </c>
      <c r="CK206" s="8" t="n">
        <v>1.0</v>
      </c>
      <c r="CL206" s="8"/>
      <c r="CM206" s="8"/>
      <c r="CN206" s="8"/>
      <c r="CO206" s="5"/>
      <c r="CP206" s="10"/>
      <c r="CQ206" s="5"/>
      <c r="CR206" s="5"/>
      <c r="CS206" s="10"/>
      <c r="CT206" s="5"/>
      <c r="CU206" s="5"/>
      <c r="CV206" s="10"/>
      <c r="CW206" s="5"/>
      <c r="CX206" s="5"/>
      <c r="CY206" s="10"/>
      <c r="CZ206" s="5"/>
      <c r="DA206" s="5"/>
      <c r="DB206" s="5"/>
      <c r="DC206" s="10"/>
      <c r="DD206" s="5"/>
      <c r="DE206" s="11"/>
      <c r="DF206" s="11"/>
      <c r="DG206" s="5"/>
      <c r="DH206" s="5"/>
      <c r="DI206" s="5" t="s">
        <v>1178</v>
      </c>
      <c r="DJ206" s="5" t="s">
        <v>2395</v>
      </c>
      <c r="DK206" s="5"/>
    </row>
    <row r="207" ht="75">
      <c r="A207" s="5" t="n">
        <v>221.0</v>
      </c>
      <c r="B207" s="5" t="s">
        <v>3842</v>
      </c>
      <c r="C207" s="5" t="s">
        <v>771</v>
      </c>
      <c r="D207" s="5" t="s">
        <v>2210</v>
      </c>
      <c r="E207" s="5" t="s">
        <v>180</v>
      </c>
      <c r="F207" s="5" t="s">
        <v>2501</v>
      </c>
      <c r="G207" s="5" t="s">
        <v>2943</v>
      </c>
      <c r="H207" s="5" t="s">
        <v>3353</v>
      </c>
      <c r="I207" s="6" t="n">
        <v>38443.0</v>
      </c>
      <c r="J207" s="7" t="n">
        <v>39142.0</v>
      </c>
      <c r="K207" s="6" t="n">
        <v>39479.0</v>
      </c>
      <c r="L207" s="6"/>
      <c r="M207" s="6"/>
      <c r="N207" s="5" t="n">
        <v>25.0</v>
      </c>
      <c r="O207" s="5" t="s">
        <v>1180</v>
      </c>
      <c r="P207" s="5" t="s">
        <v>549</v>
      </c>
      <c r="Q207" s="5" t="s">
        <v>1180</v>
      </c>
      <c r="R207" s="8" t="n">
        <v>69.0</v>
      </c>
      <c r="S207" s="8"/>
      <c r="T207" s="8"/>
      <c r="U207" s="8"/>
      <c r="V207" s="8"/>
      <c r="W207" s="8"/>
      <c r="X207" s="8"/>
      <c r="Y207" s="8"/>
      <c r="Z207" s="8"/>
      <c r="AA207" s="8"/>
      <c r="AB207" s="8"/>
      <c r="AC207" s="8"/>
      <c r="AD207" s="8"/>
      <c r="AE207" s="8"/>
      <c r="AF207" s="8"/>
      <c r="AG207" s="8"/>
      <c r="AH207" s="8" t="n">
        <v>2.357</v>
      </c>
      <c r="AI207" s="8" t="n">
        <v>18.672</v>
      </c>
      <c r="AJ207" s="8" t="n">
        <v>19.201</v>
      </c>
      <c r="AK207" s="8" t="n">
        <v>19.913</v>
      </c>
      <c r="AL207" s="8" t="n">
        <v>24.54</v>
      </c>
      <c r="AM207" s="8" t="n">
        <v>25.024</v>
      </c>
      <c r="AN207" s="8" t="n">
        <v>23.917</v>
      </c>
      <c r="AO207" s="8" t="n">
        <v>24.496</v>
      </c>
      <c r="AP207" s="8" t="n">
        <v>24.643</v>
      </c>
      <c r="AQ207" s="8" t="n">
        <v>23.734</v>
      </c>
      <c r="AR207" s="8" t="n">
        <v>24.404</v>
      </c>
      <c r="AS207" s="8" t="n">
        <v>25.096</v>
      </c>
      <c r="AT207" s="8" t="n">
        <v>25.804</v>
      </c>
      <c r="AU207" s="8" t="n">
        <v>26.54</v>
      </c>
      <c r="AV207" s="8" t="n">
        <v>27.299</v>
      </c>
      <c r="AW207" s="8" t="n">
        <v>28.082</v>
      </c>
      <c r="AX207" s="8" t="n">
        <v>28.787</v>
      </c>
      <c r="AY207" s="8" t="n">
        <v>29.571</v>
      </c>
      <c r="AZ207" s="8" t="n">
        <v>30.38</v>
      </c>
      <c r="BA207" s="8" t="n">
        <v>31.214</v>
      </c>
      <c r="BB207" s="8" t="n">
        <v>32.076</v>
      </c>
      <c r="BC207" s="8" t="n">
        <v>32.906</v>
      </c>
      <c r="BD207" s="8" t="n">
        <v>33.823</v>
      </c>
      <c r="BE207" s="8" t="n">
        <v>34.769</v>
      </c>
      <c r="BF207" s="8" t="n">
        <v>35.738</v>
      </c>
      <c r="BG207" s="8" t="n">
        <v>30.626</v>
      </c>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9">
        <f ca="1">SUM(S207:CH207)</f>
      </c>
      <c r="CJ207" s="8" t="s">
        <v>888</v>
      </c>
      <c r="CK207" s="8" t="n">
        <v>1.0</v>
      </c>
      <c r="CL207" s="8" t="s">
        <v>1178</v>
      </c>
      <c r="CM207" s="8"/>
      <c r="CN207" s="8"/>
      <c r="CO207" s="5"/>
      <c r="CP207" s="10"/>
      <c r="CQ207" s="5"/>
      <c r="CR207" s="5"/>
      <c r="CS207" s="10"/>
      <c r="CT207" s="5"/>
      <c r="CU207" s="5"/>
      <c r="CV207" s="10"/>
      <c r="CW207" s="5"/>
      <c r="CX207" s="5"/>
      <c r="CY207" s="10"/>
      <c r="CZ207" s="5"/>
      <c r="DA207" s="5"/>
      <c r="DB207" s="5"/>
      <c r="DC207" s="10"/>
      <c r="DD207" s="5"/>
      <c r="DE207" s="11"/>
      <c r="DF207" s="11"/>
      <c r="DG207" s="5"/>
      <c r="DH207" s="5"/>
      <c r="DI207" s="5" t="s">
        <v>1178</v>
      </c>
      <c r="DJ207" s="5" t="s">
        <v>2024</v>
      </c>
      <c r="DK207" s="5"/>
    </row>
    <row r="208" ht="90">
      <c r="A208" s="5" t="n">
        <v>222.0</v>
      </c>
      <c r="B208" s="5" t="s">
        <v>1804</v>
      </c>
      <c r="C208" s="5" t="s">
        <v>771</v>
      </c>
      <c r="D208" s="5" t="s">
        <v>745</v>
      </c>
      <c r="E208" s="5" t="s">
        <v>180</v>
      </c>
      <c r="F208" s="5" t="s">
        <v>2501</v>
      </c>
      <c r="G208" s="5" t="s">
        <v>3957</v>
      </c>
      <c r="H208" s="5" t="s">
        <v>3353</v>
      </c>
      <c r="I208" s="6" t="n">
        <v>38108.0</v>
      </c>
      <c r="J208" s="7" t="n">
        <v>38930.0</v>
      </c>
      <c r="K208" s="6" t="n">
        <v>39052.0</v>
      </c>
      <c r="L208" s="6" t="n">
        <v>39952.0</v>
      </c>
      <c r="M208" s="6" t="n">
        <v>39173.0</v>
      </c>
      <c r="N208" s="5" t="n">
        <v>28.0</v>
      </c>
      <c r="O208" s="5" t="s">
        <v>1180</v>
      </c>
      <c r="P208" s="5" t="s">
        <v>549</v>
      </c>
      <c r="Q208" s="5" t="s">
        <v>1180</v>
      </c>
      <c r="R208" s="8" t="n">
        <v>121.15</v>
      </c>
      <c r="S208" s="8"/>
      <c r="T208" s="8"/>
      <c r="U208" s="8"/>
      <c r="V208" s="8"/>
      <c r="W208" s="8"/>
      <c r="X208" s="8"/>
      <c r="Y208" s="8"/>
      <c r="Z208" s="8"/>
      <c r="AA208" s="8"/>
      <c r="AB208" s="8"/>
      <c r="AC208" s="8"/>
      <c r="AD208" s="8"/>
      <c r="AE208" s="8"/>
      <c r="AF208" s="8"/>
      <c r="AG208" s="8"/>
      <c r="AH208" s="8" t="n">
        <v>12.539262</v>
      </c>
      <c r="AI208" s="8" t="n">
        <v>13.118714</v>
      </c>
      <c r="AJ208" s="8" t="n">
        <v>17.457426</v>
      </c>
      <c r="AK208" s="8" t="n">
        <v>18.3044543176996</v>
      </c>
      <c r="AL208" s="8" t="n">
        <v>19.09</v>
      </c>
      <c r="AM208" s="8" t="n">
        <v>20.2648264600464</v>
      </c>
      <c r="AN208" s="8" t="n">
        <v>20.820794041349</v>
      </c>
      <c r="AO208" s="8" t="n">
        <v>21.3829274736125</v>
      </c>
      <c r="AP208" s="8" t="n">
        <v>21.8333912557087</v>
      </c>
      <c r="AQ208" s="8" t="n">
        <v>22.3161497703221</v>
      </c>
      <c r="AR208" s="8" t="n">
        <v>22.8158227335771</v>
      </c>
      <c r="AS208" s="8" t="n">
        <v>23.3372356512017</v>
      </c>
      <c r="AT208" s="8" t="n">
        <v>23.8721262287969</v>
      </c>
      <c r="AU208" s="8" t="n">
        <v>24.5460307773727</v>
      </c>
      <c r="AV208" s="8" t="n">
        <v>25.2434759705155</v>
      </c>
      <c r="AW208" s="8" t="n">
        <v>25.9640095145005</v>
      </c>
      <c r="AX208" s="8" t="n">
        <v>26.6526384752922</v>
      </c>
      <c r="AY208" s="8" t="n">
        <v>27.4212103839364</v>
      </c>
      <c r="AZ208" s="8" t="n">
        <v>28.215379704539</v>
      </c>
      <c r="BA208" s="8" t="n">
        <v>29.0360463817702</v>
      </c>
      <c r="BB208" s="8" t="n">
        <v>29.8841430528368</v>
      </c>
      <c r="BC208" s="8" t="n">
        <v>30.7606362612582</v>
      </c>
      <c r="BD208" s="8" t="n">
        <v>31.6070662136375</v>
      </c>
      <c r="BE208" s="8" t="n">
        <v>32.5151523628964</v>
      </c>
      <c r="BF208" s="8" t="n">
        <v>33.4387449698654</v>
      </c>
      <c r="BG208" s="8" t="n">
        <v>34.3849075957452</v>
      </c>
      <c r="BH208" s="8" t="n">
        <v>35.3552544583336</v>
      </c>
      <c r="BI208" s="8" t="n">
        <v>36.3563980030414</v>
      </c>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9">
        <f ca="1">SUM(S208:CH208)</f>
      </c>
      <c r="CJ208" s="8" t="s">
        <v>559</v>
      </c>
      <c r="CK208" s="8" t="n">
        <v>0.425</v>
      </c>
      <c r="CL208" s="8" t="s">
        <v>1178</v>
      </c>
      <c r="CM208" s="8" t="s">
        <v>583</v>
      </c>
      <c r="CN208" s="8" t="n">
        <v>0.425</v>
      </c>
      <c r="CO208" s="5" t="s">
        <v>1178</v>
      </c>
      <c r="CP208" s="10" t="s">
        <v>2119</v>
      </c>
      <c r="CQ208" s="5" t="n">
        <v>0.15</v>
      </c>
      <c r="CR208" s="5" t="s">
        <v>1178</v>
      </c>
      <c r="CS208" s="10"/>
      <c r="CT208" s="5"/>
      <c r="CU208" s="5"/>
      <c r="CV208" s="10"/>
      <c r="CW208" s="5"/>
      <c r="CX208" s="5"/>
      <c r="CY208" s="10"/>
      <c r="CZ208" s="5"/>
      <c r="DA208" s="5"/>
      <c r="DB208" s="5" t="s">
        <v>392</v>
      </c>
      <c r="DC208" s="10" t="n">
        <v>5934106.0</v>
      </c>
      <c r="DD208" s="5" t="s">
        <v>2864</v>
      </c>
      <c r="DE208" s="11"/>
      <c r="DF208" s="11"/>
      <c r="DG208" s="5"/>
      <c r="DH208" s="5"/>
      <c r="DI208" s="5" t="s">
        <v>1178</v>
      </c>
      <c r="DJ208" s="5" t="s">
        <v>3304</v>
      </c>
      <c r="DK208" s="5" t="n">
        <v>1154.0</v>
      </c>
    </row>
    <row r="209" ht="75">
      <c r="A209" s="5" t="n">
        <v>223.0</v>
      </c>
      <c r="B209" s="5" t="s">
        <v>509</v>
      </c>
      <c r="C209" s="5" t="s">
        <v>771</v>
      </c>
      <c r="D209" s="5" t="s">
        <v>2787</v>
      </c>
      <c r="E209" s="5" t="s">
        <v>180</v>
      </c>
      <c r="F209" s="5" t="s">
        <v>2501</v>
      </c>
      <c r="G209" s="5" t="s">
        <v>3821</v>
      </c>
      <c r="H209" s="5" t="s">
        <v>2319</v>
      </c>
      <c r="I209" s="6" t="n">
        <v>37408.0</v>
      </c>
      <c r="J209" s="7" t="n">
        <v>38534.0</v>
      </c>
      <c r="K209" s="6" t="n">
        <v>38869.0</v>
      </c>
      <c r="L209" s="6"/>
      <c r="M209" s="6" t="s">
        <v>3298</v>
      </c>
      <c r="N209" s="5" t="n">
        <v>26.0</v>
      </c>
      <c r="O209" s="5" t="s">
        <v>1180</v>
      </c>
      <c r="P209" s="5" t="s">
        <v>549</v>
      </c>
      <c r="Q209" s="5" t="s">
        <v>1180</v>
      </c>
      <c r="R209" s="8" t="n">
        <v>132.3</v>
      </c>
      <c r="S209" s="8"/>
      <c r="T209" s="8"/>
      <c r="U209" s="8"/>
      <c r="V209" s="8"/>
      <c r="W209" s="8"/>
      <c r="X209" s="8"/>
      <c r="Y209" s="8"/>
      <c r="Z209" s="8"/>
      <c r="AA209" s="8"/>
      <c r="AB209" s="8"/>
      <c r="AC209" s="8"/>
      <c r="AD209" s="8"/>
      <c r="AE209" s="8"/>
      <c r="AF209" s="8"/>
      <c r="AG209" s="8"/>
      <c r="AH209" s="8" t="n">
        <v>14.47</v>
      </c>
      <c r="AI209" s="8" t="n">
        <v>15.0</v>
      </c>
      <c r="AJ209" s="8" t="n">
        <v>14.9</v>
      </c>
      <c r="AK209" s="8" t="n">
        <v>17.0</v>
      </c>
      <c r="AL209" s="8" t="n">
        <v>25.0</v>
      </c>
      <c r="AM209" s="8" t="n">
        <v>30.9</v>
      </c>
      <c r="AN209" s="8" t="n">
        <v>31.4</v>
      </c>
      <c r="AO209" s="8" t="n">
        <v>31.9</v>
      </c>
      <c r="AP209" s="8" t="n">
        <v>32.4</v>
      </c>
      <c r="AQ209" s="8" t="n">
        <v>32.9</v>
      </c>
      <c r="AR209" s="8" t="n">
        <v>33.4</v>
      </c>
      <c r="AS209" s="8" t="n">
        <v>34.0</v>
      </c>
      <c r="AT209" s="8" t="n">
        <v>34.1</v>
      </c>
      <c r="AU209" s="8" t="n">
        <v>34.6</v>
      </c>
      <c r="AV209" s="8" t="n">
        <v>35.1</v>
      </c>
      <c r="AW209" s="8" t="n">
        <v>35.7</v>
      </c>
      <c r="AX209" s="8" t="n">
        <v>36.3</v>
      </c>
      <c r="AY209" s="8" t="n">
        <v>36.9</v>
      </c>
      <c r="AZ209" s="8" t="n">
        <v>37.4</v>
      </c>
      <c r="BA209" s="8" t="n">
        <v>38.1</v>
      </c>
      <c r="BB209" s="8" t="n">
        <v>38.7</v>
      </c>
      <c r="BC209" s="8" t="n">
        <v>39.3</v>
      </c>
      <c r="BD209" s="8" t="n">
        <v>40.0</v>
      </c>
      <c r="BE209" s="8" t="n">
        <v>40.6</v>
      </c>
      <c r="BF209" s="8" t="n">
        <v>41.3</v>
      </c>
      <c r="BG209" s="8" t="n">
        <v>42.0</v>
      </c>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9">
        <f ca="1">SUM(S209:CH209)</f>
      </c>
      <c r="CJ209" s="8" t="s">
        <v>2823</v>
      </c>
      <c r="CK209" s="8" t="n">
        <v>1.0</v>
      </c>
      <c r="CL209" s="8" t="s">
        <v>1178</v>
      </c>
      <c r="CM209" s="8"/>
      <c r="CN209" s="8"/>
      <c r="CO209" s="5"/>
      <c r="CP209" s="10"/>
      <c r="CQ209" s="5"/>
      <c r="CR209" s="5"/>
      <c r="CS209" s="10"/>
      <c r="CT209" s="5"/>
      <c r="CU209" s="5"/>
      <c r="CV209" s="10"/>
      <c r="CW209" s="5"/>
      <c r="CX209" s="5"/>
      <c r="CY209" s="10"/>
      <c r="CZ209" s="5"/>
      <c r="DA209" s="5"/>
      <c r="DB209" s="5"/>
      <c r="DC209" s="10"/>
      <c r="DD209" s="5"/>
      <c r="DE209" s="11"/>
      <c r="DF209" s="11"/>
      <c r="DG209" s="5"/>
      <c r="DH209" s="5"/>
      <c r="DI209" s="5" t="s">
        <v>1178</v>
      </c>
      <c r="DJ209" s="5" t="s">
        <v>2024</v>
      </c>
      <c r="DK209" s="5" t="s">
        <v>3298</v>
      </c>
    </row>
    <row r="210" ht="150">
      <c r="A210" s="5" t="n">
        <v>224.0</v>
      </c>
      <c r="B210" s="5" t="s">
        <v>3717</v>
      </c>
      <c r="C210" s="5" t="s">
        <v>771</v>
      </c>
      <c r="D210" s="5" t="s">
        <v>2941</v>
      </c>
      <c r="E210" s="5" t="s">
        <v>180</v>
      </c>
      <c r="F210" s="5" t="s">
        <v>2501</v>
      </c>
      <c r="G210" s="5" t="s">
        <v>1124</v>
      </c>
      <c r="H210" s="5" t="s">
        <v>2319</v>
      </c>
      <c r="I210" s="6" t="n">
        <v>38261.0</v>
      </c>
      <c r="J210" s="7" t="n">
        <v>38808.0</v>
      </c>
      <c r="K210" s="6" t="n">
        <v>39326.0</v>
      </c>
      <c r="L210" s="6" t="n">
        <v>42005.0</v>
      </c>
      <c r="M210" s="6" t="n">
        <v>42156.0</v>
      </c>
      <c r="N210" s="5" t="n">
        <v>27.0</v>
      </c>
      <c r="O210" s="5" t="s">
        <v>1180</v>
      </c>
      <c r="P210" s="5" t="s">
        <v>549</v>
      </c>
      <c r="Q210" s="5" t="s">
        <v>1180</v>
      </c>
      <c r="R210" s="8" t="n">
        <v>141.83</v>
      </c>
      <c r="S210" s="8"/>
      <c r="T210" s="8"/>
      <c r="U210" s="8"/>
      <c r="V210" s="8"/>
      <c r="W210" s="8"/>
      <c r="X210" s="8"/>
      <c r="Y210" s="8"/>
      <c r="Z210" s="8"/>
      <c r="AA210" s="8"/>
      <c r="AB210" s="8"/>
      <c r="AC210" s="8"/>
      <c r="AD210" s="8"/>
      <c r="AE210" s="8"/>
      <c r="AF210" s="8"/>
      <c r="AG210" s="8"/>
      <c r="AH210" s="8" t="n">
        <v>5.837</v>
      </c>
      <c r="AI210" s="8" t="n">
        <v>12.589</v>
      </c>
      <c r="AJ210" s="8" t="n">
        <v>21.077</v>
      </c>
      <c r="AK210" s="8" t="n">
        <v>22.769</v>
      </c>
      <c r="AL210" s="8" t="n">
        <v>23.691</v>
      </c>
      <c r="AM210" s="8" t="n">
        <v>23.939</v>
      </c>
      <c r="AN210" s="8" t="n">
        <v>27.689</v>
      </c>
      <c r="AO210" s="8" t="n">
        <v>28.351</v>
      </c>
      <c r="AP210" s="8" t="n">
        <v>29.028</v>
      </c>
      <c r="AQ210" s="8" t="n">
        <v>29.726</v>
      </c>
      <c r="AR210" s="8" t="n">
        <v>30.417</v>
      </c>
      <c r="AS210" s="8" t="n">
        <v>31.128</v>
      </c>
      <c r="AT210" s="8" t="n">
        <v>31.86</v>
      </c>
      <c r="AU210" s="8" t="n">
        <v>32.615</v>
      </c>
      <c r="AV210" s="8" t="n">
        <v>33.393</v>
      </c>
      <c r="AW210" s="8" t="n">
        <v>34.159</v>
      </c>
      <c r="AX210" s="8" t="n">
        <v>34.947</v>
      </c>
      <c r="AY210" s="8" t="n">
        <v>35.76</v>
      </c>
      <c r="AZ210" s="8" t="n">
        <v>36.594</v>
      </c>
      <c r="BA210" s="8" t="n">
        <v>37.453</v>
      </c>
      <c r="BB210" s="8" t="n">
        <v>38.337</v>
      </c>
      <c r="BC210" s="8" t="n">
        <v>39.249</v>
      </c>
      <c r="BD210" s="8" t="n">
        <v>40.188</v>
      </c>
      <c r="BE210" s="8" t="n">
        <v>41.156</v>
      </c>
      <c r="BF210" s="8" t="n">
        <v>42.154</v>
      </c>
      <c r="BG210" s="8" t="n">
        <v>43.179</v>
      </c>
      <c r="BH210" s="8" t="n">
        <v>44.236</v>
      </c>
      <c r="BI210" s="8" t="n">
        <v>22.222</v>
      </c>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9">
        <f ca="1">SUM(S210:CH210)</f>
      </c>
      <c r="CJ210" s="8" t="s">
        <v>1452</v>
      </c>
      <c r="CK210" s="8" t="n">
        <v>1.0</v>
      </c>
      <c r="CL210" s="8" t="s">
        <v>1178</v>
      </c>
      <c r="CM210" s="8"/>
      <c r="CN210" s="8"/>
      <c r="CO210" s="5"/>
      <c r="CP210" s="10"/>
      <c r="CQ210" s="5"/>
      <c r="CR210" s="5"/>
      <c r="CS210" s="10"/>
      <c r="CT210" s="5"/>
      <c r="CU210" s="5"/>
      <c r="CV210" s="10"/>
      <c r="CW210" s="5"/>
      <c r="CX210" s="5"/>
      <c r="CY210" s="10"/>
      <c r="CZ210" s="5"/>
      <c r="DA210" s="5"/>
      <c r="DB210" s="5" t="s">
        <v>3624</v>
      </c>
      <c r="DC210" s="10" t="s">
        <v>3298</v>
      </c>
      <c r="DD210" s="5" t="s">
        <v>2038</v>
      </c>
      <c r="DE210" s="11"/>
      <c r="DF210" s="11"/>
      <c r="DG210" s="5"/>
      <c r="DH210" s="5"/>
      <c r="DI210" s="5" t="s">
        <v>1178</v>
      </c>
      <c r="DJ210" s="5" t="s">
        <v>2697</v>
      </c>
      <c r="DK210" s="5"/>
    </row>
    <row r="211" ht="75">
      <c r="A211" s="5" t="n">
        <v>225.0</v>
      </c>
      <c r="B211" s="5" t="s">
        <v>1658</v>
      </c>
      <c r="C211" s="5" t="s">
        <v>771</v>
      </c>
      <c r="D211" s="5" t="s">
        <v>2429</v>
      </c>
      <c r="E211" s="5" t="s">
        <v>180</v>
      </c>
      <c r="F211" s="5" t="s">
        <v>2013</v>
      </c>
      <c r="G211" s="5" t="s">
        <v>1053</v>
      </c>
      <c r="H211" s="5" t="s">
        <v>3353</v>
      </c>
      <c r="I211" s="6"/>
      <c r="J211" s="7"/>
      <c r="K211" s="6" t="n">
        <v>35887.0</v>
      </c>
      <c r="L211" s="6" t="n">
        <v>39904.0</v>
      </c>
      <c r="M211" s="6" t="n">
        <v>39904.0</v>
      </c>
      <c r="N211" s="5" t="n">
        <v>25.0</v>
      </c>
      <c r="O211" s="5" t="s">
        <v>1180</v>
      </c>
      <c r="P211" s="5" t="s">
        <v>549</v>
      </c>
      <c r="Q211" s="5" t="s">
        <v>1180</v>
      </c>
      <c r="R211" s="8" t="n">
        <v>33.9</v>
      </c>
      <c r="S211" s="8"/>
      <c r="T211" s="8"/>
      <c r="U211" s="8"/>
      <c r="V211" s="8"/>
      <c r="W211" s="8"/>
      <c r="X211" s="8" t="n">
        <v>6.3</v>
      </c>
      <c r="Y211" s="8" t="n">
        <v>7.3</v>
      </c>
      <c r="Z211" s="8" t="n">
        <v>7.6</v>
      </c>
      <c r="AA211" s="8" t="n">
        <v>7.8</v>
      </c>
      <c r="AB211" s="8" t="n">
        <v>8.0</v>
      </c>
      <c r="AC211" s="8" t="n">
        <v>8.0</v>
      </c>
      <c r="AD211" s="8" t="n">
        <v>9.0</v>
      </c>
      <c r="AE211" s="8" t="n">
        <v>9.5</v>
      </c>
      <c r="AF211" s="8" t="n">
        <v>10.0</v>
      </c>
      <c r="AG211" s="8" t="n">
        <v>10.5</v>
      </c>
      <c r="AH211" s="8" t="n">
        <v>10.9</v>
      </c>
      <c r="AI211" s="8" t="n">
        <v>11.4</v>
      </c>
      <c r="AJ211" s="8" t="n">
        <v>12.2</v>
      </c>
      <c r="AK211" s="8" t="n">
        <v>10.06</v>
      </c>
      <c r="AL211" s="8" t="n">
        <v>10.31</v>
      </c>
      <c r="AM211" s="8" t="n">
        <v>10.57</v>
      </c>
      <c r="AN211" s="8" t="n">
        <v>10.84</v>
      </c>
      <c r="AO211" s="8" t="n">
        <v>11.11</v>
      </c>
      <c r="AP211" s="8" t="n">
        <v>11.38</v>
      </c>
      <c r="AQ211" s="8" t="n">
        <v>11.67</v>
      </c>
      <c r="AR211" s="8" t="n">
        <v>11.96</v>
      </c>
      <c r="AS211" s="8" t="n">
        <v>12.26</v>
      </c>
      <c r="AT211" s="8" t="n">
        <v>12.57</v>
      </c>
      <c r="AU211" s="8" t="n">
        <v>12.88</v>
      </c>
      <c r="AV211" s="8" t="n">
        <v>13.2</v>
      </c>
      <c r="AW211" s="8" t="n">
        <v>13.53</v>
      </c>
      <c r="AX211" s="8" t="n">
        <v>13.87</v>
      </c>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9">
        <f ca="1">SUM(S211:CH211)</f>
      </c>
      <c r="CJ211" s="8" t="s">
        <v>2530</v>
      </c>
      <c r="CK211" s="8" t="n">
        <v>1.0</v>
      </c>
      <c r="CL211" s="8" t="s">
        <v>1178</v>
      </c>
      <c r="CM211" s="8"/>
      <c r="CN211" s="8"/>
      <c r="CO211" s="5"/>
      <c r="CP211" s="10"/>
      <c r="CQ211" s="5"/>
      <c r="CR211" s="5"/>
      <c r="CS211" s="10"/>
      <c r="CT211" s="5"/>
      <c r="CU211" s="5"/>
      <c r="CV211" s="10"/>
      <c r="CW211" s="5"/>
      <c r="CX211" s="5"/>
      <c r="CY211" s="10"/>
      <c r="CZ211" s="5"/>
      <c r="DA211" s="5" t="s">
        <v>1161</v>
      </c>
      <c r="DB211" s="5"/>
      <c r="DC211" s="10"/>
      <c r="DD211" s="5" t="s">
        <v>1701</v>
      </c>
      <c r="DE211" s="11"/>
      <c r="DF211" s="11"/>
      <c r="DG211" s="5"/>
      <c r="DH211" s="5"/>
      <c r="DI211" s="5" t="s">
        <v>1178</v>
      </c>
      <c r="DJ211" s="5" t="s">
        <v>2024</v>
      </c>
      <c r="DK211" s="5"/>
    </row>
    <row r="212" ht="75">
      <c r="A212" s="5" t="n">
        <v>226.0</v>
      </c>
      <c r="B212" s="5" t="s">
        <v>340</v>
      </c>
      <c r="C212" s="5" t="s">
        <v>771</v>
      </c>
      <c r="D212" s="5" t="s">
        <v>2705</v>
      </c>
      <c r="E212" s="5" t="s">
        <v>180</v>
      </c>
      <c r="F212" s="5" t="s">
        <v>2501</v>
      </c>
      <c r="G212" s="5" t="s">
        <v>845</v>
      </c>
      <c r="H212" s="5" t="s">
        <v>2319</v>
      </c>
      <c r="I212" s="6"/>
      <c r="J212" s="7"/>
      <c r="K212" s="6" t="n">
        <v>36312.0</v>
      </c>
      <c r="L212" s="6"/>
      <c r="M212" s="6"/>
      <c r="N212" s="5" t="n">
        <v>25.0</v>
      </c>
      <c r="O212" s="5" t="s">
        <v>1180</v>
      </c>
      <c r="P212" s="5" t="s">
        <v>549</v>
      </c>
      <c r="Q212" s="5" t="s">
        <v>1180</v>
      </c>
      <c r="R212" s="8" t="n">
        <v>103.0</v>
      </c>
      <c r="S212" s="8"/>
      <c r="T212" s="8"/>
      <c r="U212" s="8"/>
      <c r="V212" s="8"/>
      <c r="W212" s="8"/>
      <c r="X212" s="8"/>
      <c r="Y212" s="8"/>
      <c r="Z212" s="8"/>
      <c r="AA212" s="8"/>
      <c r="AB212" s="8"/>
      <c r="AC212" s="8"/>
      <c r="AD212" s="8"/>
      <c r="AE212" s="8"/>
      <c r="AF212" s="8"/>
      <c r="AG212" s="8"/>
      <c r="AH212" s="8" t="n">
        <v>28.59</v>
      </c>
      <c r="AI212" s="8" t="n">
        <v>30.02</v>
      </c>
      <c r="AJ212" s="8" t="n">
        <v>33.57</v>
      </c>
      <c r="AK212" s="8" t="n">
        <v>42.6086986454384</v>
      </c>
      <c r="AL212" s="8" t="n">
        <v>49.3251493347499</v>
      </c>
      <c r="AM212" s="8" t="n">
        <v>50.9426744722965</v>
      </c>
      <c r="AN212" s="8" t="n">
        <v>52.739901246335</v>
      </c>
      <c r="AO212" s="8" t="n">
        <v>53.7776083166523</v>
      </c>
      <c r="AP212" s="8" t="n">
        <v>54.8375028642245</v>
      </c>
      <c r="AQ212" s="8" t="n">
        <v>55.920144122483</v>
      </c>
      <c r="AR212" s="8" t="n">
        <v>57.025800909717</v>
      </c>
      <c r="AS212" s="8" t="n">
        <v>58.1546054135394</v>
      </c>
      <c r="AT212" s="8" t="n">
        <v>59.3024281396634</v>
      </c>
      <c r="AU212" s="8" t="n">
        <v>60.4749200960825</v>
      </c>
      <c r="AV212" s="8" t="n">
        <v>61.6727753978993</v>
      </c>
      <c r="AW212" s="8" t="n">
        <v>62.8966720128448</v>
      </c>
      <c r="AX212" s="8" t="n">
        <v>64.1472703848593</v>
      </c>
      <c r="AY212" s="8" t="n">
        <v>65.4252491595856</v>
      </c>
      <c r="AZ212" s="8" t="n">
        <v>66.7313057079162</v>
      </c>
      <c r="BA212" s="8" t="n">
        <v>68.0661566649242</v>
      </c>
      <c r="BB212" s="8" t="n">
        <v>69.4289219975435</v>
      </c>
      <c r="BC212" s="8" t="n">
        <v>70.8267549083618</v>
      </c>
      <c r="BD212" s="8" t="n">
        <v>72.2506336116608</v>
      </c>
      <c r="BE212" s="8" t="n">
        <v>73.7116004319043</v>
      </c>
      <c r="BF212" s="8" t="n">
        <v>75.20543962674</v>
      </c>
      <c r="BG212" s="8" t="n">
        <v>76.7273288403478</v>
      </c>
      <c r="BH212" s="8" t="n">
        <v>78.2893237054596</v>
      </c>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9">
        <f ca="1">SUM(S212:CH212)</f>
      </c>
      <c r="CJ212" s="8" t="s">
        <v>2172</v>
      </c>
      <c r="CK212" s="8" t="n">
        <v>1.0</v>
      </c>
      <c r="CL212" s="8" t="s">
        <v>1178</v>
      </c>
      <c r="CM212" s="8"/>
      <c r="CN212" s="8"/>
      <c r="CO212" s="5"/>
      <c r="CP212" s="10"/>
      <c r="CQ212" s="5"/>
      <c r="CR212" s="5"/>
      <c r="CS212" s="10"/>
      <c r="CT212" s="5"/>
      <c r="CU212" s="5"/>
      <c r="CV212" s="10"/>
      <c r="CW212" s="5"/>
      <c r="CX212" s="5"/>
      <c r="CY212" s="10"/>
      <c r="CZ212" s="5"/>
      <c r="DA212" s="5"/>
      <c r="DB212" s="5"/>
      <c r="DC212" s="10"/>
      <c r="DD212" s="5" t="s">
        <v>1333</v>
      </c>
      <c r="DE212" s="11"/>
      <c r="DF212" s="11"/>
      <c r="DG212" s="5"/>
      <c r="DH212" s="5"/>
      <c r="DI212" s="5" t="s">
        <v>1178</v>
      </c>
      <c r="DJ212" s="5" t="s">
        <v>2306</v>
      </c>
      <c r="DK212" s="5"/>
    </row>
    <row r="213" ht="75">
      <c r="A213" s="5" t="n">
        <v>227.0</v>
      </c>
      <c r="B213" s="5" t="s">
        <v>1432</v>
      </c>
      <c r="C213" s="5" t="s">
        <v>771</v>
      </c>
      <c r="D213" s="5" t="s">
        <v>2232</v>
      </c>
      <c r="E213" s="5" t="s">
        <v>180</v>
      </c>
      <c r="F213" s="5" t="s">
        <v>2501</v>
      </c>
      <c r="G213" s="5" t="s">
        <v>845</v>
      </c>
      <c r="H213" s="5" t="s">
        <v>2319</v>
      </c>
      <c r="I213" s="6" t="n">
        <v>38078.0</v>
      </c>
      <c r="J213" s="7" t="n">
        <v>39203.0</v>
      </c>
      <c r="K213" s="6" t="n">
        <v>39519.0</v>
      </c>
      <c r="L213" s="6"/>
      <c r="M213" s="6"/>
      <c r="N213" s="5" t="n">
        <v>25.0</v>
      </c>
      <c r="O213" s="5" t="s">
        <v>1180</v>
      </c>
      <c r="P213" s="5" t="s">
        <v>549</v>
      </c>
      <c r="Q213" s="5" t="s">
        <v>1180</v>
      </c>
      <c r="R213" s="8" t="n">
        <v>65.7</v>
      </c>
      <c r="S213" s="8"/>
      <c r="T213" s="8"/>
      <c r="U213" s="8"/>
      <c r="V213" s="8"/>
      <c r="W213" s="8"/>
      <c r="X213" s="8"/>
      <c r="Y213" s="8"/>
      <c r="Z213" s="8"/>
      <c r="AA213" s="8"/>
      <c r="AB213" s="8"/>
      <c r="AC213" s="8"/>
      <c r="AD213" s="8"/>
      <c r="AE213" s="8"/>
      <c r="AF213" s="8"/>
      <c r="AG213" s="8"/>
      <c r="AH213" s="8" t="n">
        <v>1.0</v>
      </c>
      <c r="AI213" s="8" t="n">
        <v>14.3</v>
      </c>
      <c r="AJ213" s="8" t="n">
        <v>16.7</v>
      </c>
      <c r="AK213" s="8" t="n">
        <v>16.7</v>
      </c>
      <c r="AL213" s="8" t="n">
        <v>17.9</v>
      </c>
      <c r="AM213" s="8" t="n">
        <v>17.8</v>
      </c>
      <c r="AN213" s="8" t="n">
        <v>18.2</v>
      </c>
      <c r="AO213" s="8" t="n">
        <v>18.6</v>
      </c>
      <c r="AP213" s="8" t="n">
        <v>18.9</v>
      </c>
      <c r="AQ213" s="8" t="n">
        <v>19.4</v>
      </c>
      <c r="AR213" s="8" t="n">
        <v>19.8</v>
      </c>
      <c r="AS213" s="8" t="n">
        <v>20.2</v>
      </c>
      <c r="AT213" s="8" t="n">
        <v>20.6</v>
      </c>
      <c r="AU213" s="8" t="n">
        <v>21.0</v>
      </c>
      <c r="AV213" s="8" t="n">
        <v>21.4</v>
      </c>
      <c r="AW213" s="8" t="n">
        <v>21.8</v>
      </c>
      <c r="AX213" s="8" t="n">
        <v>22.3</v>
      </c>
      <c r="AY213" s="8" t="n">
        <v>22.7</v>
      </c>
      <c r="AZ213" s="8" t="n">
        <v>23.2</v>
      </c>
      <c r="BA213" s="8" t="n">
        <v>23.7</v>
      </c>
      <c r="BB213" s="8" t="n">
        <v>24.2</v>
      </c>
      <c r="BC213" s="8" t="n">
        <v>24.7</v>
      </c>
      <c r="BD213" s="8" t="n">
        <v>25.2</v>
      </c>
      <c r="BE213" s="8" t="n">
        <v>25.7</v>
      </c>
      <c r="BF213" s="8" t="n">
        <v>26.2</v>
      </c>
      <c r="BG213" s="8" t="n">
        <v>13.4</v>
      </c>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9">
        <f ca="1">SUM(S213:CH213)</f>
      </c>
      <c r="CJ213" s="8" t="s">
        <v>1255</v>
      </c>
      <c r="CK213" s="8" t="n">
        <v>1.0</v>
      </c>
      <c r="CL213" s="8" t="s">
        <v>1178</v>
      </c>
      <c r="CM213" s="8"/>
      <c r="CN213" s="8"/>
      <c r="CO213" s="5"/>
      <c r="CP213" s="10"/>
      <c r="CQ213" s="5"/>
      <c r="CR213" s="5"/>
      <c r="CS213" s="10"/>
      <c r="CT213" s="5"/>
      <c r="CU213" s="5"/>
      <c r="CV213" s="10"/>
      <c r="CW213" s="5"/>
      <c r="CX213" s="5"/>
      <c r="CY213" s="10"/>
      <c r="CZ213" s="5"/>
      <c r="DA213" s="5"/>
      <c r="DB213" s="5"/>
      <c r="DC213" s="10"/>
      <c r="DD213" s="5" t="s">
        <v>4040</v>
      </c>
      <c r="DE213" s="11"/>
      <c r="DF213" s="11"/>
      <c r="DG213" s="5"/>
      <c r="DH213" s="5"/>
      <c r="DI213" s="5" t="s">
        <v>1178</v>
      </c>
      <c r="DJ213" s="5" t="s">
        <v>3857</v>
      </c>
      <c r="DK213" s="5"/>
    </row>
    <row r="214" ht="90">
      <c r="A214" s="5" t="n">
        <v>228.0</v>
      </c>
      <c r="B214" s="5" t="s">
        <v>434</v>
      </c>
      <c r="C214" s="5" t="s">
        <v>771</v>
      </c>
      <c r="D214" s="5" t="s">
        <v>2662</v>
      </c>
      <c r="E214" s="5" t="s">
        <v>180</v>
      </c>
      <c r="F214" s="5" t="s">
        <v>2501</v>
      </c>
      <c r="G214" s="5" t="s">
        <v>845</v>
      </c>
      <c r="H214" s="5" t="s">
        <v>3353</v>
      </c>
      <c r="I214" s="6"/>
      <c r="J214" s="7"/>
      <c r="K214" s="6" t="n">
        <v>38047.0</v>
      </c>
      <c r="L214" s="6" t="n">
        <v>42095.0</v>
      </c>
      <c r="M214" s="6" t="n">
        <v>42095.0</v>
      </c>
      <c r="N214" s="5" t="n">
        <v>25.0</v>
      </c>
      <c r="O214" s="5" t="s">
        <v>1180</v>
      </c>
      <c r="P214" s="5" t="s">
        <v>549</v>
      </c>
      <c r="Q214" s="5" t="s">
        <v>1180</v>
      </c>
      <c r="R214" s="8" t="n">
        <v>42.5</v>
      </c>
      <c r="S214" s="8"/>
      <c r="T214" s="8"/>
      <c r="U214" s="8"/>
      <c r="V214" s="8"/>
      <c r="W214" s="8"/>
      <c r="X214" s="8"/>
      <c r="Y214" s="8"/>
      <c r="Z214" s="8"/>
      <c r="AA214" s="8"/>
      <c r="AB214" s="8"/>
      <c r="AC214" s="8"/>
      <c r="AD214" s="8"/>
      <c r="AE214" s="8" t="n">
        <v>6.7</v>
      </c>
      <c r="AF214" s="8" t="n">
        <v>8.9</v>
      </c>
      <c r="AG214" s="8" t="n">
        <v>11.0</v>
      </c>
      <c r="AH214" s="8" t="n">
        <v>11.75</v>
      </c>
      <c r="AI214" s="8" t="n">
        <v>11.8</v>
      </c>
      <c r="AJ214" s="8" t="n">
        <v>13.1</v>
      </c>
      <c r="AK214" s="8" t="n">
        <v>13.8</v>
      </c>
      <c r="AL214" s="8" t="n">
        <v>14.3</v>
      </c>
      <c r="AM214" s="8" t="n">
        <v>14.9</v>
      </c>
      <c r="AN214" s="8" t="n">
        <v>15.6</v>
      </c>
      <c r="AO214" s="8" t="n">
        <v>16.6</v>
      </c>
      <c r="AP214" s="8" t="n">
        <v>17.2</v>
      </c>
      <c r="AQ214" s="8" t="n">
        <v>18.0</v>
      </c>
      <c r="AR214" s="8" t="n">
        <v>18.6</v>
      </c>
      <c r="AS214" s="8" t="n">
        <v>19.3</v>
      </c>
      <c r="AT214" s="8" t="n">
        <v>20.3</v>
      </c>
      <c r="AU214" s="8" t="n">
        <v>21.0</v>
      </c>
      <c r="AV214" s="8" t="n">
        <v>21.8</v>
      </c>
      <c r="AW214" s="8" t="n">
        <v>22.6</v>
      </c>
      <c r="AX214" s="8" t="n">
        <v>23.4</v>
      </c>
      <c r="AY214" s="8" t="n">
        <v>24.2</v>
      </c>
      <c r="AZ214" s="8" t="n">
        <v>25.0</v>
      </c>
      <c r="BA214" s="8" t="n">
        <v>25.9</v>
      </c>
      <c r="BB214" s="8" t="n">
        <v>26.8</v>
      </c>
      <c r="BC214" s="8" t="n">
        <v>27.7</v>
      </c>
      <c r="BD214" s="8" t="n">
        <v>25.2</v>
      </c>
      <c r="BE214" s="8" t="n">
        <v>25.7</v>
      </c>
      <c r="BF214" s="8" t="n">
        <v>26.2</v>
      </c>
      <c r="BG214" s="8" t="n">
        <v>13.4</v>
      </c>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9">
        <f ca="1">SUM(S214:CH214)</f>
      </c>
      <c r="CJ214" s="8" t="s">
        <v>1586</v>
      </c>
      <c r="CK214" s="8" t="n">
        <v>1.0</v>
      </c>
      <c r="CL214" s="8" t="s">
        <v>1178</v>
      </c>
      <c r="CM214" s="8"/>
      <c r="CN214" s="8"/>
      <c r="CO214" s="5"/>
      <c r="CP214" s="10"/>
      <c r="CQ214" s="5"/>
      <c r="CR214" s="5"/>
      <c r="CS214" s="10"/>
      <c r="CT214" s="5"/>
      <c r="CU214" s="5"/>
      <c r="CV214" s="10"/>
      <c r="CW214" s="5"/>
      <c r="CX214" s="5"/>
      <c r="CY214" s="10"/>
      <c r="CZ214" s="5"/>
      <c r="DA214" s="5"/>
      <c r="DB214" s="5"/>
      <c r="DC214" s="10"/>
      <c r="DD214" s="5" t="s">
        <v>2632</v>
      </c>
      <c r="DE214" s="11"/>
      <c r="DF214" s="11"/>
      <c r="DG214" s="5"/>
      <c r="DH214" s="5"/>
      <c r="DI214" s="5"/>
      <c r="DJ214" s="5"/>
      <c r="DK214" s="5"/>
    </row>
    <row r="215" ht="90">
      <c r="A215" s="5" t="n">
        <v>229.0</v>
      </c>
      <c r="B215" s="5" t="s">
        <v>1956</v>
      </c>
      <c r="C215" s="5" t="s">
        <v>3703</v>
      </c>
      <c r="D215" s="5" t="s">
        <v>3305</v>
      </c>
      <c r="E215" s="5" t="s">
        <v>3140</v>
      </c>
      <c r="F215" s="5" t="s">
        <v>588</v>
      </c>
      <c r="G215" s="5" t="s">
        <v>3957</v>
      </c>
      <c r="H215" s="5" t="s">
        <v>3353</v>
      </c>
      <c r="I215" s="6" t="n">
        <v>38261.0</v>
      </c>
      <c r="J215" s="7" t="n">
        <v>38991.0</v>
      </c>
      <c r="K215" s="6" t="n">
        <v>39295.0</v>
      </c>
      <c r="L215" s="6" t="n">
        <v>41000.0</v>
      </c>
      <c r="M215" s="6" t="n">
        <v>41000.0</v>
      </c>
      <c r="N215" s="5" t="n">
        <v>25.0</v>
      </c>
      <c r="O215" s="5" t="s">
        <v>1180</v>
      </c>
      <c r="P215" s="5" t="s">
        <v>549</v>
      </c>
      <c r="Q215" s="5" t="s">
        <v>549</v>
      </c>
      <c r="R215" s="8" t="n">
        <v>20.875</v>
      </c>
      <c r="S215" s="8"/>
      <c r="T215" s="8"/>
      <c r="U215" s="8"/>
      <c r="V215" s="8"/>
      <c r="W215" s="8"/>
      <c r="X215" s="8"/>
      <c r="Y215" s="8"/>
      <c r="Z215" s="8"/>
      <c r="AA215" s="8"/>
      <c r="AB215" s="8"/>
      <c r="AC215" s="8"/>
      <c r="AD215" s="8"/>
      <c r="AE215" s="8"/>
      <c r="AF215" s="8"/>
      <c r="AG215" s="8"/>
      <c r="AH215" s="8" t="n">
        <v>1.52</v>
      </c>
      <c r="AI215" s="8" t="n">
        <v>2.29</v>
      </c>
      <c r="AJ215" s="8" t="n">
        <v>2.88847037633744</v>
      </c>
      <c r="AK215" s="8" t="n">
        <v>3.44</v>
      </c>
      <c r="AL215" s="8" t="n">
        <v>3.54</v>
      </c>
      <c r="AM215" s="8" t="n">
        <v>3.199147</v>
      </c>
      <c r="AN215" s="8" t="n">
        <v>3.62</v>
      </c>
      <c r="AO215" s="8" t="n">
        <v>3.66</v>
      </c>
      <c r="AP215" s="8" t="n">
        <v>3.7</v>
      </c>
      <c r="AQ215" s="8" t="n">
        <v>3.74</v>
      </c>
      <c r="AR215" s="8" t="n">
        <v>3.78</v>
      </c>
      <c r="AS215" s="8" t="n">
        <v>3.82</v>
      </c>
      <c r="AT215" s="8" t="n">
        <v>3.86</v>
      </c>
      <c r="AU215" s="8" t="n">
        <v>3.9</v>
      </c>
      <c r="AV215" s="8" t="n">
        <v>3.94</v>
      </c>
      <c r="AW215" s="8" t="n">
        <v>3.98</v>
      </c>
      <c r="AX215" s="8" t="n">
        <v>4.03</v>
      </c>
      <c r="AY215" s="8" t="n">
        <v>4.07</v>
      </c>
      <c r="AZ215" s="8" t="n">
        <v>4.12</v>
      </c>
      <c r="BA215" s="8" t="n">
        <v>4.16</v>
      </c>
      <c r="BB215" s="8" t="n">
        <v>4.2</v>
      </c>
      <c r="BC215" s="8" t="n">
        <v>4.25</v>
      </c>
      <c r="BD215" s="8" t="n">
        <v>4.3</v>
      </c>
      <c r="BE215" s="8" t="n">
        <v>4.34</v>
      </c>
      <c r="BF215" s="8" t="n">
        <v>4.39</v>
      </c>
      <c r="BG215" s="8" t="n">
        <v>1.85</v>
      </c>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9">
        <f ca="1">SUM(S215:CH215)</f>
      </c>
      <c r="CJ215" s="8" t="s">
        <v>172</v>
      </c>
      <c r="CK215" s="8" t="n">
        <v>0.68</v>
      </c>
      <c r="CL215" s="8" t="s">
        <v>368</v>
      </c>
      <c r="CM215" s="8" t="s">
        <v>3553</v>
      </c>
      <c r="CN215" s="8" t="n">
        <v>0.17</v>
      </c>
      <c r="CO215" s="5" t="s">
        <v>1178</v>
      </c>
      <c r="CP215" s="10" t="s">
        <v>234</v>
      </c>
      <c r="CQ215" s="5" t="n">
        <v>0.15</v>
      </c>
      <c r="CR215" s="5" t="s">
        <v>1178</v>
      </c>
      <c r="CS215" s="10"/>
      <c r="CT215" s="5"/>
      <c r="CU215" s="5"/>
      <c r="CV215" s="10"/>
      <c r="CW215" s="5"/>
      <c r="CX215" s="5"/>
      <c r="CY215" s="10"/>
      <c r="CZ215" s="5"/>
      <c r="DA215" s="5"/>
      <c r="DB215" s="5" t="s">
        <v>2490</v>
      </c>
      <c r="DC215" s="10" t="s">
        <v>1003</v>
      </c>
      <c r="DD215" s="5" t="s">
        <v>843</v>
      </c>
      <c r="DE215" s="11"/>
      <c r="DF215" s="11"/>
      <c r="DG215" s="5" t="s">
        <v>2394</v>
      </c>
      <c r="DH215" s="5" t="s">
        <v>234</v>
      </c>
      <c r="DI215" s="5" t="s">
        <v>1178</v>
      </c>
      <c r="DJ215" s="5" t="s">
        <v>1732</v>
      </c>
      <c r="DK215" s="5" t="n">
        <v>22.0</v>
      </c>
    </row>
    <row r="216" ht="90">
      <c r="A216" s="5" t="n">
        <v>230.0</v>
      </c>
      <c r="B216" s="5" t="s">
        <v>2120</v>
      </c>
      <c r="C216" s="5" t="s">
        <v>3703</v>
      </c>
      <c r="D216" s="5" t="s">
        <v>3605</v>
      </c>
      <c r="E216" s="5" t="s">
        <v>3140</v>
      </c>
      <c r="F216" s="5" t="s">
        <v>1610</v>
      </c>
      <c r="G216" s="5" t="s">
        <v>2943</v>
      </c>
      <c r="H216" s="5" t="s">
        <v>3353</v>
      </c>
      <c r="I216" s="6" t="n">
        <v>38200.0</v>
      </c>
      <c r="J216" s="7" t="n">
        <v>38657.0</v>
      </c>
      <c r="K216" s="6" t="n">
        <v>38777.0</v>
      </c>
      <c r="L216" s="6" t="n">
        <v>39904.0</v>
      </c>
      <c r="M216" s="6" t="n">
        <v>39904.0</v>
      </c>
      <c r="N216" s="5" t="n">
        <v>25.0</v>
      </c>
      <c r="O216" s="5" t="s">
        <v>1180</v>
      </c>
      <c r="P216" s="5" t="s">
        <v>549</v>
      </c>
      <c r="Q216" s="5" t="s">
        <v>549</v>
      </c>
      <c r="R216" s="8" t="n">
        <v>27.7</v>
      </c>
      <c r="S216" s="8"/>
      <c r="T216" s="8"/>
      <c r="U216" s="8"/>
      <c r="V216" s="8"/>
      <c r="W216" s="8"/>
      <c r="X216" s="8"/>
      <c r="Y216" s="8"/>
      <c r="Z216" s="8"/>
      <c r="AA216" s="8"/>
      <c r="AB216" s="8"/>
      <c r="AC216" s="8"/>
      <c r="AD216" s="8"/>
      <c r="AE216" s="8"/>
      <c r="AF216" s="8"/>
      <c r="AG216" s="8" t="n">
        <v>2.195</v>
      </c>
      <c r="AH216" s="8" t="n">
        <v>2.989</v>
      </c>
      <c r="AI216" s="8" t="n">
        <v>3.438</v>
      </c>
      <c r="AJ216" s="8" t="n">
        <v>3.947</v>
      </c>
      <c r="AK216" s="8" t="n">
        <v>4.534</v>
      </c>
      <c r="AL216" s="8" t="n">
        <v>4.391</v>
      </c>
      <c r="AM216" s="8" t="n">
        <v>4.301</v>
      </c>
      <c r="AN216" s="8" t="n">
        <v>4.301</v>
      </c>
      <c r="AO216" s="8" t="n">
        <v>4.301</v>
      </c>
      <c r="AP216" s="8" t="n">
        <v>4.301</v>
      </c>
      <c r="AQ216" s="8" t="n">
        <v>4.301</v>
      </c>
      <c r="AR216" s="8" t="n">
        <v>4.301</v>
      </c>
      <c r="AS216" s="8" t="n">
        <v>4.301</v>
      </c>
      <c r="AT216" s="8" t="n">
        <v>4.301</v>
      </c>
      <c r="AU216" s="8" t="n">
        <v>4.301</v>
      </c>
      <c r="AV216" s="8" t="n">
        <v>4.301</v>
      </c>
      <c r="AW216" s="8" t="n">
        <v>4.301</v>
      </c>
      <c r="AX216" s="8" t="n">
        <v>4.301</v>
      </c>
      <c r="AY216" s="8" t="n">
        <v>4.301</v>
      </c>
      <c r="AZ216" s="8" t="n">
        <v>4.301</v>
      </c>
      <c r="BA216" s="8" t="n">
        <v>4.301</v>
      </c>
      <c r="BB216" s="8" t="n">
        <v>4.301</v>
      </c>
      <c r="BC216" s="8" t="n">
        <v>4.301</v>
      </c>
      <c r="BD216" s="8" t="n">
        <v>4.301</v>
      </c>
      <c r="BE216" s="8" t="n">
        <v>4.301</v>
      </c>
      <c r="BF216" s="8" t="n">
        <v>0.699</v>
      </c>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9">
        <f ca="1">SUM(S216:CH216)</f>
      </c>
      <c r="CJ216" s="8" t="s">
        <v>234</v>
      </c>
      <c r="CK216" s="8" t="n">
        <v>0.15</v>
      </c>
      <c r="CL216" s="8" t="s">
        <v>1178</v>
      </c>
      <c r="CM216" s="8" t="s">
        <v>1128</v>
      </c>
      <c r="CN216" s="8" t="n">
        <v>0.68</v>
      </c>
      <c r="CO216" s="5" t="s">
        <v>1178</v>
      </c>
      <c r="CP216" s="10" t="s">
        <v>906</v>
      </c>
      <c r="CQ216" s="5" t="n">
        <v>0.17</v>
      </c>
      <c r="CR216" s="5" t="s">
        <v>1178</v>
      </c>
      <c r="CS216" s="10"/>
      <c r="CT216" s="5"/>
      <c r="CU216" s="5"/>
      <c r="CV216" s="10"/>
      <c r="CW216" s="5"/>
      <c r="CX216" s="5"/>
      <c r="CY216" s="10"/>
      <c r="CZ216" s="5"/>
      <c r="DA216" s="5"/>
      <c r="DB216" s="5"/>
      <c r="DC216" s="10"/>
      <c r="DD216" s="5"/>
      <c r="DE216" s="11"/>
      <c r="DF216" s="11"/>
      <c r="DG216" s="5"/>
      <c r="DH216" s="5"/>
      <c r="DI216" s="5" t="s">
        <v>1178</v>
      </c>
      <c r="DJ216" s="5" t="s">
        <v>2766</v>
      </c>
      <c r="DK216" s="5" t="n">
        <v>6.0</v>
      </c>
    </row>
    <row r="217" ht="75">
      <c r="A217" s="5" t="n">
        <v>231.0</v>
      </c>
      <c r="B217" s="5" t="s">
        <v>2502</v>
      </c>
      <c r="C217" s="5" t="s">
        <v>3703</v>
      </c>
      <c r="D217" s="5" t="s">
        <v>2581</v>
      </c>
      <c r="E217" s="5" t="s">
        <v>279</v>
      </c>
      <c r="F217" s="5" t="s">
        <v>3635</v>
      </c>
      <c r="G217" s="5" t="s">
        <v>1124</v>
      </c>
      <c r="H217" s="5" t="s">
        <v>3353</v>
      </c>
      <c r="I217" s="6" t="n">
        <v>38018.0</v>
      </c>
      <c r="J217" s="7" t="n">
        <v>39387.0</v>
      </c>
      <c r="K217" s="6" t="n">
        <v>40009.0</v>
      </c>
      <c r="L217" s="6" t="n">
        <v>40949.0</v>
      </c>
      <c r="M217" s="6" t="n">
        <v>40765.0</v>
      </c>
      <c r="N217" s="5" t="n">
        <v>30.0</v>
      </c>
      <c r="O217" s="5" t="s">
        <v>549</v>
      </c>
      <c r="P217" s="5" t="s">
        <v>549</v>
      </c>
      <c r="Q217" s="5"/>
      <c r="R217" s="8" t="n">
        <v>60.09</v>
      </c>
      <c r="S217" s="8"/>
      <c r="T217" s="8"/>
      <c r="U217" s="8"/>
      <c r="V217" s="8"/>
      <c r="W217" s="8"/>
      <c r="X217" s="8"/>
      <c r="Y217" s="8"/>
      <c r="Z217" s="8"/>
      <c r="AA217" s="8"/>
      <c r="AB217" s="8"/>
      <c r="AC217" s="8"/>
      <c r="AD217" s="8"/>
      <c r="AE217" s="8"/>
      <c r="AF217" s="8"/>
      <c r="AG217" s="8"/>
      <c r="AH217" s="8"/>
      <c r="AI217" s="8"/>
      <c r="AJ217" s="8" t="n">
        <v>2.71</v>
      </c>
      <c r="AK217" s="8" t="n">
        <v>5.54</v>
      </c>
      <c r="AL217" s="8" t="n">
        <v>5.7</v>
      </c>
      <c r="AM217" s="8" t="n">
        <v>11.49</v>
      </c>
      <c r="AN217" s="8" t="n">
        <v>12.97</v>
      </c>
      <c r="AO217" s="8" t="n">
        <v>13.14</v>
      </c>
      <c r="AP217" s="8" t="n">
        <v>13.32</v>
      </c>
      <c r="AQ217" s="8" t="n">
        <v>13.51</v>
      </c>
      <c r="AR217" s="8" t="n">
        <v>13.69</v>
      </c>
      <c r="AS217" s="8" t="n">
        <v>13.88</v>
      </c>
      <c r="AT217" s="8" t="n">
        <v>14.08</v>
      </c>
      <c r="AU217" s="8" t="n">
        <v>14.29</v>
      </c>
      <c r="AV217" s="8" t="n">
        <v>14.49</v>
      </c>
      <c r="AW217" s="8" t="n">
        <v>14.7</v>
      </c>
      <c r="AX217" s="8" t="n">
        <v>14.92</v>
      </c>
      <c r="AY217" s="8" t="n">
        <v>15.15</v>
      </c>
      <c r="AZ217" s="8" t="n">
        <v>15.38</v>
      </c>
      <c r="BA217" s="8" t="n">
        <v>15.62</v>
      </c>
      <c r="BB217" s="8" t="n">
        <v>15.85</v>
      </c>
      <c r="BC217" s="8" t="n">
        <v>16.1</v>
      </c>
      <c r="BD217" s="8" t="n">
        <v>16.35</v>
      </c>
      <c r="BE217" s="8" t="n">
        <v>16.61</v>
      </c>
      <c r="BF217" s="8" t="n">
        <v>16.88</v>
      </c>
      <c r="BG217" s="8" t="n">
        <v>17.15</v>
      </c>
      <c r="BH217" s="8" t="n">
        <v>17.43</v>
      </c>
      <c r="BI217" s="8" t="n">
        <v>17.71</v>
      </c>
      <c r="BJ217" s="8" t="n">
        <v>18.01</v>
      </c>
      <c r="BK217" s="8" t="n">
        <v>18.31</v>
      </c>
      <c r="BL217" s="8" t="n">
        <v>18.62</v>
      </c>
      <c r="BM217" s="8" t="n">
        <v>18.93</v>
      </c>
      <c r="BN217" s="8" t="n">
        <v>7.17</v>
      </c>
      <c r="BO217" s="8"/>
      <c r="BP217" s="8"/>
      <c r="BQ217" s="8"/>
      <c r="BR217" s="8"/>
      <c r="BS217" s="8"/>
      <c r="BT217" s="8"/>
      <c r="BU217" s="8"/>
      <c r="BV217" s="8"/>
      <c r="BW217" s="8"/>
      <c r="BX217" s="8"/>
      <c r="BY217" s="8"/>
      <c r="BZ217" s="8"/>
      <c r="CA217" s="8"/>
      <c r="CB217" s="8"/>
      <c r="CC217" s="8"/>
      <c r="CD217" s="8"/>
      <c r="CE217" s="8"/>
      <c r="CF217" s="8"/>
      <c r="CG217" s="8"/>
      <c r="CH217" s="8"/>
      <c r="CI217" s="9">
        <f ca="1">SUM(S217:CH217)</f>
      </c>
      <c r="CJ217" s="8" t="s">
        <v>629</v>
      </c>
      <c r="CK217" s="8" t="n">
        <v>0.8235</v>
      </c>
      <c r="CL217" s="8" t="s">
        <v>1732</v>
      </c>
      <c r="CM217" s="8" t="s">
        <v>1895</v>
      </c>
      <c r="CN217" s="8" t="n">
        <v>0.1765</v>
      </c>
      <c r="CO217" s="5" t="s">
        <v>1732</v>
      </c>
      <c r="CP217" s="10"/>
      <c r="CQ217" s="5"/>
      <c r="CR217" s="5"/>
      <c r="CS217" s="10"/>
      <c r="CT217" s="5"/>
      <c r="CU217" s="5"/>
      <c r="CV217" s="10"/>
      <c r="CW217" s="5"/>
      <c r="CX217" s="5"/>
      <c r="CY217" s="10"/>
      <c r="CZ217" s="5"/>
      <c r="DA217" s="5"/>
      <c r="DB217" s="5" t="s">
        <v>3764</v>
      </c>
      <c r="DC217" s="10" t="s">
        <v>731</v>
      </c>
      <c r="DD217" s="5" t="s">
        <v>98</v>
      </c>
      <c r="DE217" s="11" t="s">
        <v>894</v>
      </c>
      <c r="DF217" s="11" t="s">
        <v>537</v>
      </c>
      <c r="DG217" s="5" t="s">
        <v>894</v>
      </c>
      <c r="DH217" s="5" t="s">
        <v>537</v>
      </c>
      <c r="DI217" s="5" t="s">
        <v>1178</v>
      </c>
      <c r="DJ217" s="5" t="s">
        <v>2024</v>
      </c>
      <c r="DK217" s="5"/>
    </row>
    <row r="218" ht="105">
      <c r="A218" s="5" t="n">
        <v>232.0</v>
      </c>
      <c r="B218" s="5" t="s">
        <v>2803</v>
      </c>
      <c r="C218" s="5" t="s">
        <v>3703</v>
      </c>
      <c r="D218" s="5" t="s">
        <v>471</v>
      </c>
      <c r="E218" s="5" t="s">
        <v>3140</v>
      </c>
      <c r="F218" s="5" t="s">
        <v>1491</v>
      </c>
      <c r="G218" s="5" t="s">
        <v>3957</v>
      </c>
      <c r="H218" s="5" t="s">
        <v>3353</v>
      </c>
      <c r="I218" s="6" t="n">
        <v>36951.0</v>
      </c>
      <c r="J218" s="7" t="n">
        <v>37538.0</v>
      </c>
      <c r="K218" s="6" t="n">
        <v>37834.0</v>
      </c>
      <c r="L218" s="6" t="n">
        <v>39904.0</v>
      </c>
      <c r="M218" s="6" t="n">
        <v>39904.0</v>
      </c>
      <c r="N218" s="5" t="n">
        <v>25.0</v>
      </c>
      <c r="O218" s="5" t="s">
        <v>1180</v>
      </c>
      <c r="P218" s="5" t="s">
        <v>549</v>
      </c>
      <c r="Q218" s="5" t="s">
        <v>549</v>
      </c>
      <c r="R218" s="8" t="n">
        <v>27.351</v>
      </c>
      <c r="S218" s="8"/>
      <c r="T218" s="8"/>
      <c r="U218" s="8"/>
      <c r="V218" s="8"/>
      <c r="W218" s="8"/>
      <c r="X218" s="8"/>
      <c r="Y218" s="8"/>
      <c r="Z218" s="8"/>
      <c r="AA218" s="8"/>
      <c r="AB218" s="8"/>
      <c r="AC218" s="8"/>
      <c r="AD218" s="8" t="n">
        <v>2.12</v>
      </c>
      <c r="AE218" s="8" t="n">
        <v>3.69</v>
      </c>
      <c r="AF218" s="8" t="n">
        <v>5.19</v>
      </c>
      <c r="AG218" s="8" t="n">
        <v>6.35</v>
      </c>
      <c r="AH218" s="8" t="n">
        <v>6.36</v>
      </c>
      <c r="AI218" s="8" t="n">
        <v>8.03</v>
      </c>
      <c r="AJ218" s="8" t="n">
        <v>7.67</v>
      </c>
      <c r="AK218" s="8" t="n">
        <v>7.47</v>
      </c>
      <c r="AL218" s="8" t="n">
        <v>7.68</v>
      </c>
      <c r="AM218" s="8" t="n">
        <v>7.87</v>
      </c>
      <c r="AN218" s="8" t="n">
        <v>7.92</v>
      </c>
      <c r="AO218" s="8" t="n">
        <v>7.97</v>
      </c>
      <c r="AP218" s="8" t="n">
        <v>8.08</v>
      </c>
      <c r="AQ218" s="8" t="n">
        <v>8.19</v>
      </c>
      <c r="AR218" s="8" t="n">
        <v>8.31</v>
      </c>
      <c r="AS218" s="8" t="n">
        <v>8.42</v>
      </c>
      <c r="AT218" s="8" t="n">
        <v>8.54</v>
      </c>
      <c r="AU218" s="8" t="n">
        <v>8.66</v>
      </c>
      <c r="AV218" s="8" t="n">
        <v>8.78</v>
      </c>
      <c r="AW218" s="8" t="n">
        <v>8.91</v>
      </c>
      <c r="AX218" s="8" t="n">
        <v>9.03</v>
      </c>
      <c r="AY218" s="8" t="n">
        <v>9.16</v>
      </c>
      <c r="AZ218" s="8" t="n">
        <v>9.29</v>
      </c>
      <c r="BA218" s="8" t="n">
        <v>9.42</v>
      </c>
      <c r="BB218" s="8" t="n">
        <v>9.55</v>
      </c>
      <c r="BC218" s="8" t="n">
        <v>4.01</v>
      </c>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9">
        <f ca="1">SUM(S218:CH218)</f>
      </c>
      <c r="CJ218" s="8" t="s">
        <v>2905</v>
      </c>
      <c r="CK218" s="8" t="n">
        <v>1.0</v>
      </c>
      <c r="CL218" s="8" t="s">
        <v>1178</v>
      </c>
      <c r="CM218" s="8"/>
      <c r="CN218" s="8"/>
      <c r="CO218" s="5"/>
      <c r="CP218" s="10"/>
      <c r="CQ218" s="5"/>
      <c r="CR218" s="5"/>
      <c r="CS218" s="10"/>
      <c r="CT218" s="5"/>
      <c r="CU218" s="5"/>
      <c r="CV218" s="10"/>
      <c r="CW218" s="5"/>
      <c r="CX218" s="5"/>
      <c r="CY218" s="10"/>
      <c r="CZ218" s="5"/>
      <c r="DA218" s="5"/>
      <c r="DB218" s="5"/>
      <c r="DC218" s="10"/>
      <c r="DD218" s="5"/>
      <c r="DE218" s="11"/>
      <c r="DF218" s="11"/>
      <c r="DG218" s="5"/>
      <c r="DH218" s="5"/>
      <c r="DI218" s="5" t="s">
        <v>1178</v>
      </c>
      <c r="DJ218" s="5" t="s">
        <v>2306</v>
      </c>
      <c r="DK218" s="5"/>
    </row>
    <row r="219" ht="90">
      <c r="A219" s="5" t="n">
        <v>233.0</v>
      </c>
      <c r="B219" s="5" t="s">
        <v>1189</v>
      </c>
      <c r="C219" s="5" t="s">
        <v>3703</v>
      </c>
      <c r="D219" s="5" t="s">
        <v>2826</v>
      </c>
      <c r="E219" s="5" t="s">
        <v>3140</v>
      </c>
      <c r="F219" s="5" t="s">
        <v>732</v>
      </c>
      <c r="G219" s="5" t="s">
        <v>2162</v>
      </c>
      <c r="H219" s="5" t="s">
        <v>3353</v>
      </c>
      <c r="I219" s="6" t="n">
        <v>36923.0</v>
      </c>
      <c r="J219" s="7"/>
      <c r="K219" s="6" t="n">
        <v>37834.0</v>
      </c>
      <c r="L219" s="6" t="n">
        <v>46996.0</v>
      </c>
      <c r="M219" s="6" t="n">
        <v>37865.0</v>
      </c>
      <c r="N219" s="5" t="n">
        <v>25.0</v>
      </c>
      <c r="O219" s="5" t="s">
        <v>1180</v>
      </c>
      <c r="P219" s="5" t="s">
        <v>549</v>
      </c>
      <c r="Q219" s="5" t="s">
        <v>549</v>
      </c>
      <c r="R219" s="8" t="n">
        <v>22.6</v>
      </c>
      <c r="S219" s="8"/>
      <c r="T219" s="8"/>
      <c r="U219" s="8"/>
      <c r="V219" s="8"/>
      <c r="W219" s="8"/>
      <c r="X219" s="8"/>
      <c r="Y219" s="8"/>
      <c r="Z219" s="8"/>
      <c r="AA219" s="8"/>
      <c r="AB219" s="8"/>
      <c r="AC219" s="8"/>
      <c r="AD219" s="8" t="n">
        <v>1.84428639</v>
      </c>
      <c r="AE219" s="8" t="n">
        <v>3.20828947</v>
      </c>
      <c r="AF219" s="8" t="n">
        <v>3.34733852</v>
      </c>
      <c r="AG219" s="8" t="n">
        <v>3.52696184</v>
      </c>
      <c r="AH219" s="8" t="n">
        <v>3.63839382</v>
      </c>
      <c r="AI219" s="8" t="n">
        <v>3.84325195</v>
      </c>
      <c r="AJ219" s="8" t="n">
        <v>4.62235764</v>
      </c>
      <c r="AK219" s="8" t="n">
        <v>4.28451878</v>
      </c>
      <c r="AL219" s="8" t="n">
        <v>4.592551</v>
      </c>
      <c r="AM219" s="8" t="n">
        <v>4.73367776592909</v>
      </c>
      <c r="AN219" s="8" t="n">
        <v>4.84630046391774</v>
      </c>
      <c r="AO219" s="8" t="n">
        <v>4.96446952136389</v>
      </c>
      <c r="AP219" s="8" t="n">
        <v>5.08449577737812</v>
      </c>
      <c r="AQ219" s="8" t="n">
        <v>5.20672576416274</v>
      </c>
      <c r="AR219" s="8" t="n">
        <v>5.33123904526794</v>
      </c>
      <c r="AS219" s="8" t="n">
        <v>5.45948851749395</v>
      </c>
      <c r="AT219" s="8" t="n">
        <v>5.59128827343179</v>
      </c>
      <c r="AU219" s="8" t="n">
        <v>5.72772516059308</v>
      </c>
      <c r="AV219" s="8" t="n">
        <v>5.86907978694155</v>
      </c>
      <c r="AW219" s="8" t="n">
        <v>6.01539480873082</v>
      </c>
      <c r="AX219" s="8" t="n">
        <v>6.16749974797992</v>
      </c>
      <c r="AY219" s="8" t="n">
        <v>6.32697713156605</v>
      </c>
      <c r="AZ219" s="8" t="n">
        <v>6.49145187461759</v>
      </c>
      <c r="BA219" s="8" t="n">
        <v>6.66084284254052</v>
      </c>
      <c r="BB219" s="8" t="n">
        <v>6.83315219164028</v>
      </c>
      <c r="BC219" s="8" t="n">
        <v>2.921892672165</v>
      </c>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9">
        <f ca="1">SUM(S219:CH219)</f>
      </c>
      <c r="CJ219" s="8" t="s">
        <v>2791</v>
      </c>
      <c r="CK219" s="8"/>
      <c r="CL219" s="8" t="s">
        <v>1178</v>
      </c>
      <c r="CM219" s="8"/>
      <c r="CN219" s="8"/>
      <c r="CO219" s="5"/>
      <c r="CP219" s="10"/>
      <c r="CQ219" s="5"/>
      <c r="CR219" s="5"/>
      <c r="CS219" s="10"/>
      <c r="CT219" s="5"/>
      <c r="CU219" s="5"/>
      <c r="CV219" s="10"/>
      <c r="CW219" s="5"/>
      <c r="CX219" s="5"/>
      <c r="CY219" s="10"/>
      <c r="CZ219" s="5"/>
      <c r="DA219" s="5"/>
      <c r="DB219" s="5" t="s">
        <v>1613</v>
      </c>
      <c r="DC219" s="10" t="s">
        <v>2125</v>
      </c>
      <c r="DD219" s="5" t="s">
        <v>499</v>
      </c>
      <c r="DE219" s="11"/>
      <c r="DF219" s="11"/>
      <c r="DG219" s="5"/>
      <c r="DH219" s="5"/>
      <c r="DI219" s="5" t="s">
        <v>1178</v>
      </c>
      <c r="DJ219" s="5" t="s">
        <v>1732</v>
      </c>
      <c r="DK219" s="5" t="s">
        <v>2042</v>
      </c>
    </row>
    <row r="220" ht="49.5" customHeight="1">
      <c r="A220" s="5" t="n">
        <v>234.0</v>
      </c>
      <c r="B220" s="5" t="s">
        <v>1184</v>
      </c>
      <c r="C220" s="5" t="s">
        <v>3703</v>
      </c>
      <c r="D220" s="5" t="s">
        <v>2605</v>
      </c>
      <c r="E220" s="5" t="s">
        <v>381</v>
      </c>
      <c r="F220" s="5" t="s">
        <v>2501</v>
      </c>
      <c r="G220" s="5" t="s">
        <v>1248</v>
      </c>
      <c r="H220" s="5" t="s">
        <v>3353</v>
      </c>
      <c r="I220" s="6" t="n">
        <v>37956.0</v>
      </c>
      <c r="J220" s="7" t="n">
        <v>38353.0</v>
      </c>
      <c r="K220" s="6" t="n">
        <v>38412.0</v>
      </c>
      <c r="L220" s="6" t="n">
        <v>39904.0</v>
      </c>
      <c r="M220" s="6" t="n">
        <v>39904.0</v>
      </c>
      <c r="N220" s="5" t="n">
        <v>20.0</v>
      </c>
      <c r="O220" s="5" t="s">
        <v>1180</v>
      </c>
      <c r="P220" s="5" t="s">
        <v>549</v>
      </c>
      <c r="Q220" s="5" t="s">
        <v>549</v>
      </c>
      <c r="R220" s="8" t="n">
        <v>93.21</v>
      </c>
      <c r="S220" s="8"/>
      <c r="T220" s="8"/>
      <c r="U220" s="8"/>
      <c r="V220" s="8"/>
      <c r="W220" s="8"/>
      <c r="X220" s="8"/>
      <c r="Y220" s="8"/>
      <c r="Z220" s="8"/>
      <c r="AA220" s="8"/>
      <c r="AB220" s="8"/>
      <c r="AC220" s="8"/>
      <c r="AD220" s="8"/>
      <c r="AE220" s="8"/>
      <c r="AF220" s="8" t="n">
        <v>9.8</v>
      </c>
      <c r="AG220" s="8" t="n">
        <v>10.56</v>
      </c>
      <c r="AH220" s="8" t="n">
        <v>13.13</v>
      </c>
      <c r="AI220" s="8" t="n">
        <v>19.69</v>
      </c>
      <c r="AJ220" s="8" t="n">
        <v>20.85</v>
      </c>
      <c r="AK220" s="8" t="n">
        <v>21.74</v>
      </c>
      <c r="AL220" s="8" t="n">
        <v>22.94</v>
      </c>
      <c r="AM220" s="8" t="n">
        <v>23.95</v>
      </c>
      <c r="AN220" s="8" t="n">
        <v>24.79</v>
      </c>
      <c r="AO220" s="8" t="n">
        <v>25.66</v>
      </c>
      <c r="AP220" s="8" t="n">
        <v>26.56</v>
      </c>
      <c r="AQ220" s="8" t="n">
        <v>27.49</v>
      </c>
      <c r="AR220" s="8" t="n">
        <v>28.45</v>
      </c>
      <c r="AS220" s="8" t="n">
        <v>29.45</v>
      </c>
      <c r="AT220" s="8" t="n">
        <v>30.48</v>
      </c>
      <c r="AU220" s="8" t="n">
        <v>31.54</v>
      </c>
      <c r="AV220" s="8" t="n">
        <v>32.65</v>
      </c>
      <c r="AW220" s="8" t="n">
        <v>33.79</v>
      </c>
      <c r="AX220" s="8" t="n">
        <v>34.97</v>
      </c>
      <c r="AY220" s="8" t="n">
        <v>36.2</v>
      </c>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9">
        <f ca="1">SUM(S220:CH220)</f>
      </c>
      <c r="CJ220" s="8" t="s">
        <v>1440</v>
      </c>
      <c r="CK220" s="8" t="n">
        <v>1.0</v>
      </c>
      <c r="CL220" s="8" t="s">
        <v>1178</v>
      </c>
      <c r="CM220" s="8"/>
      <c r="CN220" s="8"/>
      <c r="CO220" s="5"/>
      <c r="CP220" s="10"/>
      <c r="CQ220" s="5"/>
      <c r="CR220" s="5"/>
      <c r="CS220" s="10"/>
      <c r="CT220" s="5"/>
      <c r="CU220" s="5"/>
      <c r="CV220" s="10"/>
      <c r="CW220" s="5"/>
      <c r="CX220" s="5"/>
      <c r="CY220" s="10"/>
      <c r="CZ220" s="5"/>
      <c r="DA220" s="5"/>
      <c r="DB220" s="5"/>
      <c r="DC220" s="10"/>
      <c r="DD220" s="5"/>
      <c r="DE220" s="11"/>
      <c r="DF220" s="11"/>
      <c r="DG220" s="5"/>
      <c r="DH220" s="5"/>
      <c r="DI220" s="5" t="s">
        <v>1178</v>
      </c>
      <c r="DJ220" s="5" t="s">
        <v>2306</v>
      </c>
      <c r="DK220" s="5"/>
    </row>
    <row r="221" ht="165">
      <c r="A221" s="5" t="n">
        <v>235.0</v>
      </c>
      <c r="B221" s="5" t="s">
        <v>2252</v>
      </c>
      <c r="C221" s="5" t="s">
        <v>3703</v>
      </c>
      <c r="D221" s="5" t="s">
        <v>1421</v>
      </c>
      <c r="E221" s="5" t="s">
        <v>3140</v>
      </c>
      <c r="F221" s="5" t="s">
        <v>1048</v>
      </c>
      <c r="G221" s="5" t="s">
        <v>1124</v>
      </c>
      <c r="H221" s="5" t="s">
        <v>3353</v>
      </c>
      <c r="I221" s="6" t="n">
        <v>36951.0</v>
      </c>
      <c r="J221" s="7"/>
      <c r="K221" s="6" t="n">
        <v>38047.0</v>
      </c>
      <c r="L221" s="6" t="n">
        <v>39904.0</v>
      </c>
      <c r="M221" s="6" t="n">
        <v>39904.0</v>
      </c>
      <c r="N221" s="5" t="n">
        <v>25.0</v>
      </c>
      <c r="O221" s="5" t="s">
        <v>1180</v>
      </c>
      <c r="P221" s="5" t="s">
        <v>549</v>
      </c>
      <c r="Q221" s="5" t="s">
        <v>549</v>
      </c>
      <c r="R221" s="8" t="n">
        <v>38.3</v>
      </c>
      <c r="S221" s="8"/>
      <c r="T221" s="8"/>
      <c r="U221" s="8"/>
      <c r="V221" s="8"/>
      <c r="W221" s="8"/>
      <c r="X221" s="8"/>
      <c r="Y221" s="8"/>
      <c r="Z221" s="8"/>
      <c r="AA221" s="8"/>
      <c r="AB221" s="8"/>
      <c r="AC221" s="8"/>
      <c r="AD221" s="8"/>
      <c r="AE221" s="8" t="n">
        <v>4.473</v>
      </c>
      <c r="AF221" s="8" t="n">
        <v>5.0</v>
      </c>
      <c r="AG221" s="8" t="n">
        <v>5.0</v>
      </c>
      <c r="AH221" s="8" t="n">
        <v>6.0</v>
      </c>
      <c r="AI221" s="8" t="n">
        <v>7.0</v>
      </c>
      <c r="AJ221" s="8" t="n">
        <v>7.5</v>
      </c>
      <c r="AK221" s="8" t="n">
        <v>7.6</v>
      </c>
      <c r="AL221" s="8" t="n">
        <v>7.1</v>
      </c>
      <c r="AM221" s="8" t="n">
        <v>7.8</v>
      </c>
      <c r="AN221" s="8" t="n">
        <v>7.9</v>
      </c>
      <c r="AO221" s="8" t="n">
        <v>8.0</v>
      </c>
      <c r="AP221" s="8" t="n">
        <v>8.1</v>
      </c>
      <c r="AQ221" s="8" t="n">
        <v>8.2</v>
      </c>
      <c r="AR221" s="8" t="n">
        <v>8.3</v>
      </c>
      <c r="AS221" s="8" t="n">
        <v>8.4</v>
      </c>
      <c r="AT221" s="8" t="n">
        <v>8.5</v>
      </c>
      <c r="AU221" s="8" t="n">
        <v>8.6</v>
      </c>
      <c r="AV221" s="8" t="n">
        <v>8.7</v>
      </c>
      <c r="AW221" s="8" t="n">
        <v>8.8</v>
      </c>
      <c r="AX221" s="8" t="n">
        <v>8.9</v>
      </c>
      <c r="AY221" s="8" t="n">
        <v>9.0</v>
      </c>
      <c r="AZ221" s="8" t="n">
        <v>9.1</v>
      </c>
      <c r="BA221" s="8" t="n">
        <v>9.2</v>
      </c>
      <c r="BB221" s="8" t="n">
        <v>9.3</v>
      </c>
      <c r="BC221" s="8" t="n">
        <v>9.5</v>
      </c>
      <c r="BD221" s="8" t="n">
        <v>3.0</v>
      </c>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9">
        <f ca="1">SUM(S221:CH221)</f>
      </c>
      <c r="CJ221" s="8" t="s">
        <v>3194</v>
      </c>
      <c r="CK221" s="8" t="n">
        <v>0.5</v>
      </c>
      <c r="CL221" s="8" t="s">
        <v>1178</v>
      </c>
      <c r="CM221" s="8" t="s">
        <v>3737</v>
      </c>
      <c r="CN221" s="8" t="n">
        <v>0.5</v>
      </c>
      <c r="CO221" s="5" t="s">
        <v>1178</v>
      </c>
      <c r="CP221" s="10"/>
      <c r="CQ221" s="5"/>
      <c r="CR221" s="5"/>
      <c r="CS221" s="10"/>
      <c r="CT221" s="5"/>
      <c r="CU221" s="5"/>
      <c r="CV221" s="10"/>
      <c r="CW221" s="5"/>
      <c r="CX221" s="5"/>
      <c r="CY221" s="10"/>
      <c r="CZ221" s="5"/>
      <c r="DA221" s="5"/>
      <c r="DB221" s="5"/>
      <c r="DC221" s="10"/>
      <c r="DD221" s="5"/>
      <c r="DE221" s="11"/>
      <c r="DF221" s="11"/>
      <c r="DG221" s="5"/>
      <c r="DH221" s="5"/>
      <c r="DI221" s="5" t="s">
        <v>1178</v>
      </c>
      <c r="DJ221" s="5" t="s">
        <v>2306</v>
      </c>
      <c r="DK221" s="5"/>
    </row>
    <row r="222" ht="60">
      <c r="A222" s="5" t="n">
        <v>236.0</v>
      </c>
      <c r="B222" s="5" t="s">
        <v>522</v>
      </c>
      <c r="C222" s="5" t="s">
        <v>3703</v>
      </c>
      <c r="D222" s="5" t="s">
        <v>1776</v>
      </c>
      <c r="E222" s="5" t="s">
        <v>3140</v>
      </c>
      <c r="F222" s="5" t="s">
        <v>2289</v>
      </c>
      <c r="G222" s="5" t="s">
        <v>3957</v>
      </c>
      <c r="H222" s="5" t="s">
        <v>3353</v>
      </c>
      <c r="I222" s="6" t="n">
        <v>37956.0</v>
      </c>
      <c r="J222" s="7" t="n">
        <v>38504.0</v>
      </c>
      <c r="K222" s="6" t="n">
        <v>38687.0</v>
      </c>
      <c r="L222" s="6" t="n">
        <v>39904.0</v>
      </c>
      <c r="M222" s="6" t="n">
        <v>39904.0</v>
      </c>
      <c r="N222" s="5" t="n">
        <v>25.0</v>
      </c>
      <c r="O222" s="5" t="s">
        <v>1180</v>
      </c>
      <c r="P222" s="5" t="s">
        <v>549</v>
      </c>
      <c r="Q222" s="5" t="s">
        <v>549</v>
      </c>
      <c r="R222" s="8" t="n">
        <v>36.03</v>
      </c>
      <c r="S222" s="8"/>
      <c r="T222" s="8"/>
      <c r="U222" s="8"/>
      <c r="V222" s="8"/>
      <c r="W222" s="8"/>
      <c r="X222" s="8"/>
      <c r="Y222" s="8"/>
      <c r="Z222" s="8"/>
      <c r="AA222" s="8"/>
      <c r="AB222" s="8"/>
      <c r="AC222" s="8"/>
      <c r="AD222" s="8"/>
      <c r="AE222" s="8"/>
      <c r="AF222" s="8" t="n">
        <v>0.18837348</v>
      </c>
      <c r="AG222" s="8" t="n">
        <v>2.18456278</v>
      </c>
      <c r="AH222" s="8" t="n">
        <v>2.4692686623612</v>
      </c>
      <c r="AI222" s="8" t="n">
        <v>2.81337225503766</v>
      </c>
      <c r="AJ222" s="8" t="n">
        <v>3.0874247986729</v>
      </c>
      <c r="AK222" s="8" t="n">
        <v>3.6076057180346</v>
      </c>
      <c r="AL222" s="8" t="n">
        <v>3.81315067744673</v>
      </c>
      <c r="AM222" s="8" t="n">
        <v>3.86135210166286</v>
      </c>
      <c r="AN222" s="8" t="n">
        <v>3.91016283232739</v>
      </c>
      <c r="AO222" s="8" t="n">
        <v>3.95959057158509</v>
      </c>
      <c r="AP222" s="8" t="n">
        <v>4.00964311894232</v>
      </c>
      <c r="AQ222" s="8" t="n">
        <v>4.06032837249774</v>
      </c>
      <c r="AR222" s="8" t="n">
        <v>4.11165433018862</v>
      </c>
      <c r="AS222" s="8" t="n">
        <v>4.16362909105283</v>
      </c>
      <c r="AT222" s="8" t="n">
        <v>4.21626085650692</v>
      </c>
      <c r="AU222" s="8" t="n">
        <v>4.26955793164018</v>
      </c>
      <c r="AV222" s="8" t="n">
        <v>4.32352872652525</v>
      </c>
      <c r="AW222" s="8" t="n">
        <v>4.37818175754511</v>
      </c>
      <c r="AX222" s="8" t="n">
        <v>4.43352564873696</v>
      </c>
      <c r="AY222" s="8" t="n">
        <v>4.4895691331531</v>
      </c>
      <c r="AZ222" s="8" t="n">
        <v>4.5463210542389</v>
      </c>
      <c r="BA222" s="8" t="n">
        <v>4.60379036722835</v>
      </c>
      <c r="BB222" s="8" t="n">
        <v>4.66198614055706</v>
      </c>
      <c r="BC222" s="8" t="n">
        <v>4.7209175572933</v>
      </c>
      <c r="BD222" s="8" t="n">
        <v>4.78059391658704</v>
      </c>
      <c r="BE222" s="8" t="n">
        <v>4.43336075680951</v>
      </c>
      <c r="BF222" s="8" t="n">
        <v>8.72357246683796</v>
      </c>
      <c r="BG222" s="8" t="n">
        <v>7.36858058590154</v>
      </c>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9">
        <f ca="1">SUM(S222:CH222)</f>
      </c>
      <c r="CJ222" s="8" t="s">
        <v>2905</v>
      </c>
      <c r="CK222" s="8" t="n">
        <v>1.0</v>
      </c>
      <c r="CL222" s="8" t="s">
        <v>368</v>
      </c>
      <c r="CM222" s="8" t="s">
        <v>20</v>
      </c>
      <c r="CN222" s="8" t="s">
        <v>20</v>
      </c>
      <c r="CO222" s="5"/>
      <c r="CP222" s="10" t="s">
        <v>20</v>
      </c>
      <c r="CQ222" s="5" t="s">
        <v>20</v>
      </c>
      <c r="CR222" s="5" t="s">
        <v>20</v>
      </c>
      <c r="CS222" s="10"/>
      <c r="CT222" s="5"/>
      <c r="CU222" s="5"/>
      <c r="CV222" s="10"/>
      <c r="CW222" s="5"/>
      <c r="CX222" s="5"/>
      <c r="CY222" s="10"/>
      <c r="CZ222" s="5"/>
      <c r="DA222" s="5"/>
      <c r="DB222" s="5"/>
      <c r="DC222" s="10"/>
      <c r="DD222" s="5"/>
      <c r="DE222" s="11"/>
      <c r="DF222" s="11"/>
      <c r="DG222" s="5"/>
      <c r="DH222" s="5"/>
      <c r="DI222" s="5" t="s">
        <v>1630</v>
      </c>
      <c r="DJ222" s="5" t="s">
        <v>1558</v>
      </c>
      <c r="DK222" s="5"/>
    </row>
    <row r="223" ht="105">
      <c r="A223" s="5" t="n">
        <v>237.0</v>
      </c>
      <c r="B223" s="5" t="s">
        <v>2505</v>
      </c>
      <c r="C223" s="5" t="s">
        <v>3703</v>
      </c>
      <c r="D223" s="5" t="s">
        <v>1929</v>
      </c>
      <c r="E223" s="5" t="s">
        <v>2175</v>
      </c>
      <c r="F223" s="5" t="s">
        <v>3097</v>
      </c>
      <c r="G223" s="5" t="s">
        <v>1115</v>
      </c>
      <c r="H223" s="5" t="s">
        <v>3353</v>
      </c>
      <c r="I223" s="6" t="n">
        <v>35370.0</v>
      </c>
      <c r="J223" s="7"/>
      <c r="K223" s="6" t="n">
        <v>36404.0</v>
      </c>
      <c r="L223" s="6"/>
      <c r="M223" s="6"/>
      <c r="N223" s="5" t="n">
        <v>29.0</v>
      </c>
      <c r="O223" s="5" t="s">
        <v>1180</v>
      </c>
      <c r="P223" s="5" t="s">
        <v>549</v>
      </c>
      <c r="Q223" s="5" t="s">
        <v>549</v>
      </c>
      <c r="R223" s="8" t="n">
        <v>97.5</v>
      </c>
      <c r="S223" s="8"/>
      <c r="T223" s="8"/>
      <c r="U223" s="8"/>
      <c r="V223" s="8"/>
      <c r="W223" s="8"/>
      <c r="X223" s="8"/>
      <c r="Y223" s="8"/>
      <c r="Z223" s="8"/>
      <c r="AA223" s="8" t="n">
        <v>1.74</v>
      </c>
      <c r="AB223" s="8" t="n">
        <v>6.75</v>
      </c>
      <c r="AC223" s="8" t="n">
        <v>8.36</v>
      </c>
      <c r="AD223" s="8" t="n">
        <v>1.99</v>
      </c>
      <c r="AE223" s="8" t="n">
        <v>7.93</v>
      </c>
      <c r="AF223" s="8" t="n">
        <v>8.34</v>
      </c>
      <c r="AG223" s="8" t="n">
        <v>8.62</v>
      </c>
      <c r="AH223" s="8" t="n">
        <v>8.85</v>
      </c>
      <c r="AI223" s="8" t="n">
        <v>9.29</v>
      </c>
      <c r="AJ223" s="8" t="n">
        <v>9.27</v>
      </c>
      <c r="AK223" s="8" t="n">
        <v>9.58</v>
      </c>
      <c r="AL223" s="8" t="n">
        <v>9.63</v>
      </c>
      <c r="AM223" s="8" t="n">
        <v>10.44</v>
      </c>
      <c r="AN223" s="8" t="n">
        <v>10.77</v>
      </c>
      <c r="AO223" s="8" t="n">
        <v>11.58</v>
      </c>
      <c r="AP223" s="8" t="n">
        <v>13.27</v>
      </c>
      <c r="AQ223" s="8" t="n">
        <v>11.92</v>
      </c>
      <c r="AR223" s="8" t="n">
        <v>12.28</v>
      </c>
      <c r="AS223" s="8" t="n">
        <v>13.53</v>
      </c>
      <c r="AT223" s="8" t="n">
        <v>13.05</v>
      </c>
      <c r="AU223" s="8" t="n">
        <v>14.26</v>
      </c>
      <c r="AV223" s="8" t="n">
        <v>19.67</v>
      </c>
      <c r="AW223" s="8" t="n">
        <v>20.9</v>
      </c>
      <c r="AX223" s="8" t="n">
        <v>20.51</v>
      </c>
      <c r="AY223" s="8" t="n">
        <v>15.11</v>
      </c>
      <c r="AZ223" s="8" t="n">
        <v>15.18</v>
      </c>
      <c r="BA223" s="8" t="n">
        <v>5.22</v>
      </c>
      <c r="BB223" s="8" t="n">
        <v>6.95</v>
      </c>
      <c r="BC223" s="8" t="n">
        <v>5.42</v>
      </c>
      <c r="BD223" s="8" t="n">
        <v>4.72</v>
      </c>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9">
        <f ca="1">SUM(S223:CH223)</f>
      </c>
      <c r="CJ223" s="8" t="s">
        <v>3194</v>
      </c>
      <c r="CK223" s="8" t="n">
        <v>1.0</v>
      </c>
      <c r="CL223" s="8" t="s">
        <v>1178</v>
      </c>
      <c r="CM223" s="8"/>
      <c r="CN223" s="8"/>
      <c r="CO223" s="5"/>
      <c r="CP223" s="10"/>
      <c r="CQ223" s="5"/>
      <c r="CR223" s="5"/>
      <c r="CS223" s="10"/>
      <c r="CT223" s="5"/>
      <c r="CU223" s="5"/>
      <c r="CV223" s="10"/>
      <c r="CW223" s="5"/>
      <c r="CX223" s="5"/>
      <c r="CY223" s="10"/>
      <c r="CZ223" s="5"/>
      <c r="DA223" s="5"/>
      <c r="DB223" s="5"/>
      <c r="DC223" s="10"/>
      <c r="DD223" s="5"/>
      <c r="DE223" s="11"/>
      <c r="DF223" s="11"/>
      <c r="DG223" s="5"/>
      <c r="DH223" s="5"/>
      <c r="DI223" s="5" t="s">
        <v>1178</v>
      </c>
      <c r="DJ223" s="5" t="s">
        <v>2306</v>
      </c>
      <c r="DK223" s="5"/>
    </row>
    <row r="224" ht="90">
      <c r="A224" s="5" t="n">
        <v>238.0</v>
      </c>
      <c r="B224" s="5" t="s">
        <v>1165</v>
      </c>
      <c r="C224" s="5" t="s">
        <v>3703</v>
      </c>
      <c r="D224" s="5" t="s">
        <v>271</v>
      </c>
      <c r="E224" s="5" t="s">
        <v>2175</v>
      </c>
      <c r="F224" s="5" t="s">
        <v>1410</v>
      </c>
      <c r="G224" s="5" t="s">
        <v>1053</v>
      </c>
      <c r="H224" s="5" t="s">
        <v>3353</v>
      </c>
      <c r="I224" s="6" t="n">
        <v>36708.0</v>
      </c>
      <c r="J224" s="7"/>
      <c r="K224" s="6" t="n">
        <v>37653.0</v>
      </c>
      <c r="L224" s="6"/>
      <c r="M224" s="6"/>
      <c r="N224" s="5" t="n">
        <v>33.0</v>
      </c>
      <c r="O224" s="5" t="s">
        <v>1180</v>
      </c>
      <c r="P224" s="5" t="s">
        <v>1180</v>
      </c>
      <c r="Q224" s="5" t="s">
        <v>1180</v>
      </c>
      <c r="R224" s="8" t="n">
        <v>245.0</v>
      </c>
      <c r="S224" s="8"/>
      <c r="T224" s="8"/>
      <c r="U224" s="8"/>
      <c r="V224" s="8"/>
      <c r="W224" s="8"/>
      <c r="X224" s="8"/>
      <c r="Y224" s="8"/>
      <c r="Z224" s="8"/>
      <c r="AA224" s="8"/>
      <c r="AB224" s="8"/>
      <c r="AC224" s="8"/>
      <c r="AD224" s="8" t="n">
        <v>1.9799925</v>
      </c>
      <c r="AE224" s="8" t="n">
        <v>6.3497</v>
      </c>
      <c r="AF224" s="8" t="n">
        <v>14.695</v>
      </c>
      <c r="AG224" s="8" t="n">
        <v>21.600025</v>
      </c>
      <c r="AH224" s="8" t="n">
        <v>22.455</v>
      </c>
      <c r="AI224" s="8" t="n">
        <v>23.486</v>
      </c>
      <c r="AJ224" s="8" t="n">
        <v>23.6</v>
      </c>
      <c r="AK224" s="8" t="n">
        <v>24.59</v>
      </c>
      <c r="AL224" s="8" t="n">
        <v>25.71</v>
      </c>
      <c r="AM224" s="8" t="n">
        <v>26.63</v>
      </c>
      <c r="AN224" s="8" t="n">
        <v>27.32</v>
      </c>
      <c r="AO224" s="8" t="n">
        <v>28.11</v>
      </c>
      <c r="AP224" s="8" t="n">
        <v>29.04</v>
      </c>
      <c r="AQ224" s="8" t="n">
        <v>30.11</v>
      </c>
      <c r="AR224" s="8" t="n">
        <v>31.22</v>
      </c>
      <c r="AS224" s="8" t="n">
        <v>32.37</v>
      </c>
      <c r="AT224" s="8" t="n">
        <v>33.56</v>
      </c>
      <c r="AU224" s="8" t="n">
        <v>34.81</v>
      </c>
      <c r="AV224" s="8" t="n">
        <v>36.08</v>
      </c>
      <c r="AW224" s="8" t="n">
        <v>37.41</v>
      </c>
      <c r="AX224" s="8" t="n">
        <v>38.79047</v>
      </c>
      <c r="AY224" s="8" t="n">
        <v>40.22201739</v>
      </c>
      <c r="AZ224" s="8" t="n">
        <v>41.70653203343</v>
      </c>
      <c r="BA224" s="8" t="n">
        <v>43.2459737186669</v>
      </c>
      <c r="BB224" s="8" t="n">
        <v>44.8423747462576</v>
      </c>
      <c r="BC224" s="8" t="n">
        <v>46.4978426118691</v>
      </c>
      <c r="BD224" s="8" t="n">
        <v>48.2145627885083</v>
      </c>
      <c r="BE224" s="8" t="n">
        <v>49.994801611683</v>
      </c>
      <c r="BF224" s="8" t="n">
        <v>51.8409092713153</v>
      </c>
      <c r="BG224" s="8" t="n">
        <v>53.755322914354</v>
      </c>
      <c r="BH224" s="8" t="n">
        <v>55.7405698621851</v>
      </c>
      <c r="BI224" s="8" t="n">
        <v>57.7992709470859</v>
      </c>
      <c r="BJ224" s="8" t="n">
        <v>59.9341439721281</v>
      </c>
      <c r="BK224" s="8" t="n">
        <v>62.1480072990968</v>
      </c>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9">
        <f ca="1">SUM(S224:CH224)</f>
      </c>
      <c r="CJ224" s="8" t="s">
        <v>3432</v>
      </c>
      <c r="CK224" s="8" t="n">
        <v>0.5</v>
      </c>
      <c r="CL224" s="8" t="s">
        <v>1178</v>
      </c>
      <c r="CM224" s="8" t="s">
        <v>2010</v>
      </c>
      <c r="CN224" s="8" t="n">
        <v>0.25</v>
      </c>
      <c r="CO224" s="5" t="s">
        <v>1178</v>
      </c>
      <c r="CP224" s="10" t="s">
        <v>461</v>
      </c>
      <c r="CQ224" s="5" t="n">
        <v>0.25</v>
      </c>
      <c r="CR224" s="5" t="s">
        <v>1178</v>
      </c>
      <c r="CS224" s="10"/>
      <c r="CT224" s="5"/>
      <c r="CU224" s="5"/>
      <c r="CV224" s="10"/>
      <c r="CW224" s="5"/>
      <c r="CX224" s="5"/>
      <c r="CY224" s="10"/>
      <c r="CZ224" s="5"/>
      <c r="DA224" s="5"/>
      <c r="DB224" s="5" t="s">
        <v>237</v>
      </c>
      <c r="DC224" s="10" t="s">
        <v>1475</v>
      </c>
      <c r="DD224" s="5" t="s">
        <v>3457</v>
      </c>
      <c r="DE224" s="11" t="s">
        <v>3184</v>
      </c>
      <c r="DF224" s="11"/>
      <c r="DG224" s="5" t="s">
        <v>600</v>
      </c>
      <c r="DH224" s="5" t="s">
        <v>173</v>
      </c>
      <c r="DI224" s="5" t="s">
        <v>1178</v>
      </c>
      <c r="DJ224" s="5" t="s">
        <v>3683</v>
      </c>
      <c r="DK224" s="5"/>
    </row>
    <row r="225" ht="75">
      <c r="A225" s="5" t="n">
        <v>239.0</v>
      </c>
      <c r="B225" s="5" t="s">
        <v>3608</v>
      </c>
      <c r="C225" s="5" t="s">
        <v>3703</v>
      </c>
      <c r="D225" s="5" t="s">
        <v>271</v>
      </c>
      <c r="E225" s="5" t="s">
        <v>2175</v>
      </c>
      <c r="F225" s="5" t="s">
        <v>3426</v>
      </c>
      <c r="G225" s="5" t="s">
        <v>1115</v>
      </c>
      <c r="H225" s="5" t="s">
        <v>3353</v>
      </c>
      <c r="I225" s="6" t="n">
        <v>34547.0</v>
      </c>
      <c r="J225" s="7"/>
      <c r="K225" s="6" t="n">
        <v>35096.0</v>
      </c>
      <c r="L225" s="6"/>
      <c r="M225" s="6"/>
      <c r="N225" s="5" t="n">
        <v>27.0</v>
      </c>
      <c r="O225" s="5" t="s">
        <v>1180</v>
      </c>
      <c r="P225" s="5" t="s">
        <v>1180</v>
      </c>
      <c r="Q225" s="5" t="s">
        <v>1180</v>
      </c>
      <c r="R225" s="8" t="n">
        <v>128.0</v>
      </c>
      <c r="S225" s="8"/>
      <c r="T225" s="8"/>
      <c r="U225" s="8"/>
      <c r="V225" s="8"/>
      <c r="W225" s="8" t="n">
        <v>5.805675</v>
      </c>
      <c r="X225" s="8" t="n">
        <v>5.772775</v>
      </c>
      <c r="Y225" s="8" t="n">
        <v>13.043675</v>
      </c>
      <c r="Z225" s="8" t="n">
        <v>25.775975</v>
      </c>
      <c r="AA225" s="8" t="n">
        <v>26.955675</v>
      </c>
      <c r="AB225" s="8" t="n">
        <v>27.242375</v>
      </c>
      <c r="AC225" s="8" t="n">
        <v>28.29165</v>
      </c>
      <c r="AD225" s="8" t="n">
        <v>28.13185</v>
      </c>
      <c r="AE225" s="8" t="n">
        <v>28.577175</v>
      </c>
      <c r="AF225" s="8" t="n">
        <v>26.819375</v>
      </c>
      <c r="AG225" s="8" t="n">
        <v>27.8908638215</v>
      </c>
      <c r="AH225" s="8" t="n">
        <v>23.643172</v>
      </c>
      <c r="AI225" s="8" t="n">
        <v>23.563338</v>
      </c>
      <c r="AJ225" s="8" t="n">
        <v>22.156</v>
      </c>
      <c r="AK225" s="8" t="n">
        <v>23.0442385195001</v>
      </c>
      <c r="AL225" s="8" t="n">
        <v>23.1731275842909</v>
      </c>
      <c r="AM225" s="8" t="n">
        <v>23.8227771612643</v>
      </c>
      <c r="AN225" s="8" t="n">
        <v>22.0093689893237</v>
      </c>
      <c r="AO225" s="8" t="n">
        <v>22.6022786025252</v>
      </c>
      <c r="AP225" s="8" t="n">
        <v>21.7944343318768</v>
      </c>
      <c r="AQ225" s="8" t="n">
        <v>22.6512634271144</v>
      </c>
      <c r="AR225" s="8" t="n">
        <v>23.5514414005102</v>
      </c>
      <c r="AS225" s="8" t="n">
        <v>24.4969490160581</v>
      </c>
      <c r="AT225" s="8" t="n">
        <v>23.6395986329126</v>
      </c>
      <c r="AU225" s="8" t="n">
        <v>24.7037358753127</v>
      </c>
      <c r="AV225" s="8" t="n">
        <v>22.8523330716596</v>
      </c>
      <c r="AW225" s="8" t="n">
        <v>23.8865312863846</v>
      </c>
      <c r="AX225" s="8" t="n">
        <v>24.9837966736686</v>
      </c>
      <c r="AY225" s="8" t="n">
        <v>26.1352197172465</v>
      </c>
      <c r="AZ225" s="8" t="n">
        <v>27.0710299954559</v>
      </c>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9">
        <f ca="1">SUM(S225:CH225)</f>
      </c>
      <c r="CJ225" s="8" t="s">
        <v>587</v>
      </c>
      <c r="CK225" s="8" t="n">
        <v>0.3333</v>
      </c>
      <c r="CL225" s="8" t="s">
        <v>1178</v>
      </c>
      <c r="CM225" s="8" t="s">
        <v>2010</v>
      </c>
      <c r="CN225" s="8" t="n">
        <v>0.4166</v>
      </c>
      <c r="CO225" s="5" t="s">
        <v>1178</v>
      </c>
      <c r="CP225" s="10" t="s">
        <v>461</v>
      </c>
      <c r="CQ225" s="5" t="n">
        <v>0.25</v>
      </c>
      <c r="CR225" s="5" t="s">
        <v>1178</v>
      </c>
      <c r="CS225" s="10"/>
      <c r="CT225" s="5"/>
      <c r="CU225" s="5"/>
      <c r="CV225" s="10"/>
      <c r="CW225" s="5"/>
      <c r="CX225" s="5"/>
      <c r="CY225" s="10"/>
      <c r="CZ225" s="5"/>
      <c r="DA225" s="5"/>
      <c r="DB225" s="5" t="s">
        <v>397</v>
      </c>
      <c r="DC225" s="10" t="s">
        <v>3790</v>
      </c>
      <c r="DD225" s="5" t="s">
        <v>1660</v>
      </c>
      <c r="DE225" s="11"/>
      <c r="DF225" s="11"/>
      <c r="DG225" s="5"/>
      <c r="DH225" s="5"/>
      <c r="DI225" s="5" t="s">
        <v>1178</v>
      </c>
      <c r="DJ225" s="5" t="s">
        <v>3857</v>
      </c>
      <c r="DK225" s="5"/>
    </row>
    <row r="226" ht="330">
      <c r="A226" s="5" t="n">
        <v>240.0</v>
      </c>
      <c r="B226" s="5" t="s">
        <v>4036</v>
      </c>
      <c r="C226" s="5" t="s">
        <v>3703</v>
      </c>
      <c r="D226" s="5" t="s">
        <v>271</v>
      </c>
      <c r="E226" s="5" t="s">
        <v>2175</v>
      </c>
      <c r="F226" s="5" t="s">
        <v>228</v>
      </c>
      <c r="G226" s="5" t="s">
        <v>3957</v>
      </c>
      <c r="H226" s="5" t="s">
        <v>3353</v>
      </c>
      <c r="I226" s="6" t="n">
        <v>34731.0</v>
      </c>
      <c r="J226" s="7"/>
      <c r="K226" s="6" t="n">
        <v>35339.0</v>
      </c>
      <c r="L226" s="6" t="n">
        <v>36040.0</v>
      </c>
      <c r="M226" s="6" t="n">
        <v>35485.0</v>
      </c>
      <c r="N226" s="5" t="n">
        <v>30.0</v>
      </c>
      <c r="O226" s="5" t="s">
        <v>1180</v>
      </c>
      <c r="P226" s="5" t="s">
        <v>1180</v>
      </c>
      <c r="Q226" s="5" t="s">
        <v>1180</v>
      </c>
      <c r="R226" s="8" t="n">
        <v>29.0</v>
      </c>
      <c r="S226" s="8"/>
      <c r="T226" s="8"/>
      <c r="U226" s="8"/>
      <c r="V226" s="8"/>
      <c r="W226" s="8" t="n">
        <v>0.205</v>
      </c>
      <c r="X226" s="8" t="n">
        <v>1.219</v>
      </c>
      <c r="Y226" s="8" t="n">
        <v>18.69</v>
      </c>
      <c r="Z226" s="8" t="n">
        <v>25.2</v>
      </c>
      <c r="AA226" s="8" t="n">
        <v>27.96</v>
      </c>
      <c r="AB226" s="8" t="n">
        <v>28.42</v>
      </c>
      <c r="AC226" s="8" t="n">
        <v>22.18</v>
      </c>
      <c r="AD226" s="8" t="n">
        <v>24.9</v>
      </c>
      <c r="AE226" s="8" t="n">
        <v>21.843</v>
      </c>
      <c r="AF226" s="8" t="n">
        <v>24.36</v>
      </c>
      <c r="AG226" s="8" t="n">
        <v>22.203975</v>
      </c>
      <c r="AH226" s="8" t="n">
        <v>24.042</v>
      </c>
      <c r="AI226" s="8" t="n">
        <v>26.183</v>
      </c>
      <c r="AJ226" s="8" t="n">
        <v>27.47</v>
      </c>
      <c r="AK226" s="8" t="n">
        <v>33.01</v>
      </c>
      <c r="AL226" s="8" t="n">
        <v>39.55</v>
      </c>
      <c r="AM226" s="8" t="n">
        <v>37.9087534816009</v>
      </c>
      <c r="AN226" s="8" t="n">
        <v>30.4623514153086</v>
      </c>
      <c r="AO226" s="8" t="n">
        <v>21.952249423281</v>
      </c>
      <c r="AP226" s="8" t="n">
        <v>20.6984819640934</v>
      </c>
      <c r="AQ226" s="8" t="n">
        <v>42.2673260877135</v>
      </c>
      <c r="AR226" s="8" t="n">
        <v>45.1633883488352</v>
      </c>
      <c r="AS226" s="8" t="n">
        <v>15.5623464875587</v>
      </c>
      <c r="AT226" s="8" t="n">
        <v>13.0605814226387</v>
      </c>
      <c r="AU226" s="8" t="n">
        <v>94.9063638900668</v>
      </c>
      <c r="AV226" s="8" t="n">
        <v>35.1329538505554</v>
      </c>
      <c r="AW226" s="8" t="n">
        <v>48.2941344647883</v>
      </c>
      <c r="AX226" s="8" t="n">
        <v>35.2075705080746</v>
      </c>
      <c r="AY226" s="8" t="n">
        <v>90.4862076259972</v>
      </c>
      <c r="AZ226" s="8" t="n">
        <v>95.6263610407344</v>
      </c>
      <c r="BA226" s="8" t="n">
        <v>36.3821922484673</v>
      </c>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9">
        <f ca="1">SUM(S226:CH226)</f>
      </c>
      <c r="CJ226" s="8" t="s">
        <v>388</v>
      </c>
      <c r="CK226" s="8" t="n">
        <v>1.0</v>
      </c>
      <c r="CL226" s="8" t="s">
        <v>1178</v>
      </c>
      <c r="CM226" s="8"/>
      <c r="CN226" s="8"/>
      <c r="CO226" s="5"/>
      <c r="CP226" s="10"/>
      <c r="CQ226" s="5"/>
      <c r="CR226" s="5"/>
      <c r="CS226" s="10"/>
      <c r="CT226" s="5"/>
      <c r="CU226" s="5"/>
      <c r="CV226" s="10"/>
      <c r="CW226" s="5"/>
      <c r="CX226" s="5"/>
      <c r="CY226" s="10"/>
      <c r="CZ226" s="5"/>
      <c r="DA226" s="5"/>
      <c r="DB226" s="5" t="s">
        <v>2403</v>
      </c>
      <c r="DC226" s="10" t="s">
        <v>2735</v>
      </c>
      <c r="DD226" s="5" t="s">
        <v>2335</v>
      </c>
      <c r="DE226" s="11"/>
      <c r="DF226" s="11"/>
      <c r="DG226" s="5" t="s">
        <v>1221</v>
      </c>
      <c r="DH226" s="5" t="s">
        <v>2698</v>
      </c>
      <c r="DI226" s="5" t="s">
        <v>1732</v>
      </c>
      <c r="DJ226" s="5" t="s">
        <v>3857</v>
      </c>
      <c r="DK226" s="5"/>
    </row>
    <row r="227" ht="60">
      <c r="A227" s="5" t="n">
        <v>241.0</v>
      </c>
      <c r="B227" s="5" t="s">
        <v>2375</v>
      </c>
      <c r="C227" s="5" t="s">
        <v>3703</v>
      </c>
      <c r="D227" s="5" t="s">
        <v>271</v>
      </c>
      <c r="E227" s="5" t="s">
        <v>2175</v>
      </c>
      <c r="F227" s="5" t="s">
        <v>2011</v>
      </c>
      <c r="G227" s="5" t="s">
        <v>845</v>
      </c>
      <c r="H227" s="5" t="s">
        <v>3353</v>
      </c>
      <c r="I227" s="6" t="n">
        <v>37316.0</v>
      </c>
      <c r="J227" s="7"/>
      <c r="K227" s="6" t="n">
        <v>38018.0</v>
      </c>
      <c r="L227" s="6"/>
      <c r="M227" s="6"/>
      <c r="N227" s="5" t="n">
        <v>30.0</v>
      </c>
      <c r="O227" s="5" t="s">
        <v>1180</v>
      </c>
      <c r="P227" s="5" t="s">
        <v>1180</v>
      </c>
      <c r="Q227" s="5" t="s">
        <v>1180</v>
      </c>
      <c r="R227" s="8" t="n">
        <v>73.0</v>
      </c>
      <c r="S227" s="8"/>
      <c r="T227" s="8"/>
      <c r="U227" s="8"/>
      <c r="V227" s="8"/>
      <c r="W227" s="8"/>
      <c r="X227" s="8"/>
      <c r="Y227" s="8"/>
      <c r="Z227" s="8"/>
      <c r="AA227" s="8"/>
      <c r="AB227" s="8"/>
      <c r="AC227" s="8"/>
      <c r="AD227" s="8"/>
      <c r="AE227" s="8"/>
      <c r="AF227" s="8"/>
      <c r="AG227" s="8" t="n">
        <v>6.2</v>
      </c>
      <c r="AH227" s="8" t="n">
        <v>10.79</v>
      </c>
      <c r="AI227" s="8" t="n">
        <v>10.79</v>
      </c>
      <c r="AJ227" s="8" t="n">
        <v>10.55</v>
      </c>
      <c r="AK227" s="8" t="n">
        <v>11.34</v>
      </c>
      <c r="AL227" s="8" t="n">
        <v>11.31</v>
      </c>
      <c r="AM227" s="8" t="n">
        <v>11.63</v>
      </c>
      <c r="AN227" s="8" t="n">
        <v>11.78</v>
      </c>
      <c r="AO227" s="8" t="n">
        <v>11.89</v>
      </c>
      <c r="AP227" s="8" t="n">
        <v>12.03</v>
      </c>
      <c r="AQ227" s="8" t="n">
        <v>12.18</v>
      </c>
      <c r="AR227" s="8" t="n">
        <v>12.36</v>
      </c>
      <c r="AS227" s="8" t="n">
        <v>12.55</v>
      </c>
      <c r="AT227" s="8" t="n">
        <v>12.74</v>
      </c>
      <c r="AU227" s="8" t="n">
        <v>12.94</v>
      </c>
      <c r="AV227" s="8" t="n">
        <v>13.15</v>
      </c>
      <c r="AW227" s="8" t="n">
        <v>13.37</v>
      </c>
      <c r="AX227" s="8" t="n">
        <v>13.59</v>
      </c>
      <c r="AY227" s="8" t="n">
        <v>13.82</v>
      </c>
      <c r="AZ227" s="8" t="n">
        <v>14.07</v>
      </c>
      <c r="BA227" s="8" t="n">
        <v>14.31</v>
      </c>
      <c r="BB227" s="8" t="n">
        <v>14.57</v>
      </c>
      <c r="BC227" s="8" t="n">
        <v>14.84</v>
      </c>
      <c r="BD227" s="8" t="n">
        <v>15.12</v>
      </c>
      <c r="BE227" s="8" t="n">
        <v>15.41</v>
      </c>
      <c r="BF227" s="8" t="n">
        <v>15.71</v>
      </c>
      <c r="BG227" s="8" t="n">
        <v>16.02</v>
      </c>
      <c r="BH227" s="8" t="n">
        <v>16.34</v>
      </c>
      <c r="BI227" s="8" t="n">
        <v>8.38</v>
      </c>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9">
        <f ca="1">SUM(S227:CH227)</f>
      </c>
      <c r="CJ227" s="8" t="s">
        <v>3850</v>
      </c>
      <c r="CK227" s="8" t="n">
        <v>0.5</v>
      </c>
      <c r="CL227" s="8" t="s">
        <v>1732</v>
      </c>
      <c r="CM227" s="8" t="s">
        <v>1151</v>
      </c>
      <c r="CN227" s="8" t="n">
        <v>0.5</v>
      </c>
      <c r="CO227" s="5" t="s">
        <v>1732</v>
      </c>
      <c r="CP227" s="10"/>
      <c r="CQ227" s="5"/>
      <c r="CR227" s="5"/>
      <c r="CS227" s="10"/>
      <c r="CT227" s="5"/>
      <c r="CU227" s="5"/>
      <c r="CV227" s="10"/>
      <c r="CW227" s="5"/>
      <c r="CX227" s="5"/>
      <c r="CY227" s="10"/>
      <c r="CZ227" s="5"/>
      <c r="DA227" s="5"/>
      <c r="DB227" s="5" t="s">
        <v>2862</v>
      </c>
      <c r="DC227" s="10" t="s">
        <v>3876</v>
      </c>
      <c r="DD227" s="5" t="s">
        <v>3346</v>
      </c>
      <c r="DE227" s="11"/>
      <c r="DF227" s="11"/>
      <c r="DG227" s="5"/>
      <c r="DH227" s="5"/>
      <c r="DI227" s="5" t="s">
        <v>1178</v>
      </c>
      <c r="DJ227" s="5" t="s">
        <v>3857</v>
      </c>
      <c r="DK227" s="5"/>
    </row>
    <row r="228" ht="90">
      <c r="A228" s="5" t="n">
        <v>242.0</v>
      </c>
      <c r="B228" s="5" t="s">
        <v>3336</v>
      </c>
      <c r="C228" s="5" t="s">
        <v>3703</v>
      </c>
      <c r="D228" s="5" t="s">
        <v>271</v>
      </c>
      <c r="E228" s="5" t="s">
        <v>2175</v>
      </c>
      <c r="F228" s="5" t="s">
        <v>384</v>
      </c>
      <c r="G228" s="5" t="s">
        <v>904</v>
      </c>
      <c r="H228" s="5" t="s">
        <v>3353</v>
      </c>
      <c r="I228" s="6" t="n">
        <v>34851.0</v>
      </c>
      <c r="J228" s="7"/>
      <c r="K228" s="6" t="n">
        <v>35247.0</v>
      </c>
      <c r="L228" s="6" t="n">
        <v>36708.0</v>
      </c>
      <c r="M228" s="6" t="n">
        <v>35247.0</v>
      </c>
      <c r="N228" s="5" t="n">
        <v>30.0</v>
      </c>
      <c r="O228" s="5" t="s">
        <v>1180</v>
      </c>
      <c r="P228" s="5" t="s">
        <v>1180</v>
      </c>
      <c r="Q228" s="5" t="s">
        <v>1180</v>
      </c>
      <c r="R228" s="8" t="n">
        <v>75.0</v>
      </c>
      <c r="S228" s="8"/>
      <c r="T228" s="8"/>
      <c r="U228" s="8"/>
      <c r="V228" s="8"/>
      <c r="W228" s="8" t="n">
        <v>5.4</v>
      </c>
      <c r="X228" s="8" t="n">
        <v>11.69</v>
      </c>
      <c r="Y228" s="8" t="n">
        <v>12.09</v>
      </c>
      <c r="Z228" s="8" t="n">
        <v>12.23</v>
      </c>
      <c r="AA228" s="8" t="n">
        <v>15.74</v>
      </c>
      <c r="AB228" s="8" t="n">
        <v>29.39</v>
      </c>
      <c r="AC228" s="8" t="n">
        <v>30.738</v>
      </c>
      <c r="AD228" s="8" t="n">
        <v>32.224375</v>
      </c>
      <c r="AE228" s="8" t="n">
        <v>33.38175</v>
      </c>
      <c r="AF228" s="8" t="n">
        <v>33.89875</v>
      </c>
      <c r="AG228" s="8" t="n">
        <v>34.968</v>
      </c>
      <c r="AH228" s="8" t="n">
        <v>30.796</v>
      </c>
      <c r="AI228" s="8" t="n">
        <v>31.58</v>
      </c>
      <c r="AJ228" s="8" t="n">
        <v>31.89</v>
      </c>
      <c r="AK228" s="8" t="n">
        <v>33.26</v>
      </c>
      <c r="AL228" s="8" t="n">
        <v>33.31937457</v>
      </c>
      <c r="AM228" s="8" t="n">
        <v>34.83</v>
      </c>
      <c r="AN228" s="8" t="n">
        <v>10.65</v>
      </c>
      <c r="AO228" s="8" t="n">
        <v>11.4</v>
      </c>
      <c r="AP228" s="8" t="n">
        <v>12.52</v>
      </c>
      <c r="AQ228" s="8" t="n">
        <v>13.97</v>
      </c>
      <c r="AR228" s="8" t="n">
        <v>15.19</v>
      </c>
      <c r="AS228" s="8" t="n">
        <v>16.73</v>
      </c>
      <c r="AT228" s="8" t="n">
        <v>18.42</v>
      </c>
      <c r="AU228" s="8" t="n">
        <v>20.19</v>
      </c>
      <c r="AV228" s="8" t="n">
        <v>22.13</v>
      </c>
      <c r="AW228" s="8" t="n">
        <v>24.25</v>
      </c>
      <c r="AX228" s="8" t="n">
        <v>26.57</v>
      </c>
      <c r="AY228" s="8" t="n">
        <v>28.78</v>
      </c>
      <c r="AZ228" s="8" t="n">
        <v>30.97</v>
      </c>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9">
        <f ca="1">SUM(S228:CH228)</f>
      </c>
      <c r="CJ228" s="8" t="s">
        <v>2758</v>
      </c>
      <c r="CK228" s="8" t="n">
        <v>0.85</v>
      </c>
      <c r="CL228" s="8" t="s">
        <v>1178</v>
      </c>
      <c r="CM228" s="8" t="s">
        <v>2010</v>
      </c>
      <c r="CN228" s="8" t="n">
        <v>0.15</v>
      </c>
      <c r="CO228" s="5" t="s">
        <v>1178</v>
      </c>
      <c r="CP228" s="10"/>
      <c r="CQ228" s="5"/>
      <c r="CR228" s="5"/>
      <c r="CS228" s="10"/>
      <c r="CT228" s="5"/>
      <c r="CU228" s="5"/>
      <c r="CV228" s="10"/>
      <c r="CW228" s="5"/>
      <c r="CX228" s="5"/>
      <c r="CY228" s="10"/>
      <c r="CZ228" s="5"/>
      <c r="DA228" s="5"/>
      <c r="DB228" s="5" t="s">
        <v>3917</v>
      </c>
      <c r="DC228" s="10" t="s">
        <v>1876</v>
      </c>
      <c r="DD228" s="5" t="s">
        <v>798</v>
      </c>
      <c r="DE228" s="11"/>
      <c r="DF228" s="11"/>
      <c r="DG228" s="5" t="s">
        <v>1687</v>
      </c>
      <c r="DH228" s="5" t="s">
        <v>1687</v>
      </c>
      <c r="DI228" s="5" t="s">
        <v>1732</v>
      </c>
      <c r="DJ228" s="5" t="s">
        <v>3857</v>
      </c>
      <c r="DK228" s="5"/>
    </row>
    <row r="229" ht="120">
      <c r="A229" s="5" t="n">
        <v>243.0</v>
      </c>
      <c r="B229" s="5" t="s">
        <v>886</v>
      </c>
      <c r="C229" s="5" t="s">
        <v>3703</v>
      </c>
      <c r="D229" s="5" t="s">
        <v>271</v>
      </c>
      <c r="E229" s="5" t="s">
        <v>2175</v>
      </c>
      <c r="F229" s="5" t="s">
        <v>3228</v>
      </c>
      <c r="G229" s="5" t="s">
        <v>904</v>
      </c>
      <c r="H229" s="5" t="s">
        <v>3353</v>
      </c>
      <c r="I229" s="6"/>
      <c r="J229" s="7"/>
      <c r="K229" s="6" t="n">
        <v>35096.0</v>
      </c>
      <c r="L229" s="6" t="n">
        <v>35811.0</v>
      </c>
      <c r="M229" s="6" t="n">
        <v>35156.0</v>
      </c>
      <c r="N229" s="5" t="n">
        <v>30.0</v>
      </c>
      <c r="O229" s="5" t="s">
        <v>1180</v>
      </c>
      <c r="P229" s="5" t="s">
        <v>1180</v>
      </c>
      <c r="Q229" s="5" t="s">
        <v>1180</v>
      </c>
      <c r="R229" s="8" t="n">
        <v>110.0</v>
      </c>
      <c r="S229" s="8"/>
      <c r="T229" s="8"/>
      <c r="U229" s="8"/>
      <c r="V229" s="8"/>
      <c r="W229" s="8" t="n">
        <v>8.870075</v>
      </c>
      <c r="X229" s="8" t="n">
        <v>8.52047561675</v>
      </c>
      <c r="Y229" s="8" t="n">
        <v>15.2692694075</v>
      </c>
      <c r="Z229" s="8" t="n">
        <v>16.57107236425</v>
      </c>
      <c r="AA229" s="8" t="n">
        <v>18.584555619</v>
      </c>
      <c r="AB229" s="8" t="n">
        <v>19.12313582175</v>
      </c>
      <c r="AC229" s="8" t="n">
        <v>20.324171648</v>
      </c>
      <c r="AD229" s="8" t="n">
        <v>19.9806175575</v>
      </c>
      <c r="AE229" s="8" t="n">
        <v>19.68041862875</v>
      </c>
      <c r="AF229" s="8" t="n">
        <v>19.05025224025</v>
      </c>
      <c r="AG229" s="8" t="n">
        <v>19.400920286</v>
      </c>
      <c r="AH229" s="8" t="n">
        <v>16.840436213</v>
      </c>
      <c r="AI229" s="8" t="n">
        <v>16.92</v>
      </c>
      <c r="AJ229" s="8" t="n">
        <v>15.97</v>
      </c>
      <c r="AK229" s="8" t="n">
        <v>16.05</v>
      </c>
      <c r="AL229" s="8" t="n">
        <v>17.1</v>
      </c>
      <c r="AM229" s="8" t="n">
        <v>16.05</v>
      </c>
      <c r="AN229" s="8" t="n">
        <v>16.45</v>
      </c>
      <c r="AO229" s="8" t="n">
        <v>16.89</v>
      </c>
      <c r="AP229" s="8" t="n">
        <v>17.64</v>
      </c>
      <c r="AQ229" s="8" t="n">
        <v>15.98</v>
      </c>
      <c r="AR229" s="8" t="n">
        <v>16.69</v>
      </c>
      <c r="AS229" s="8" t="n">
        <v>16.7</v>
      </c>
      <c r="AT229" s="8" t="n">
        <v>17.46</v>
      </c>
      <c r="AU229" s="8" t="n">
        <v>18.25</v>
      </c>
      <c r="AV229" s="8" t="n">
        <v>13.8</v>
      </c>
      <c r="AW229" s="8" t="n">
        <v>14.5</v>
      </c>
      <c r="AX229" s="8" t="n">
        <v>15.1</v>
      </c>
      <c r="AY229" s="8" t="n">
        <v>15.8</v>
      </c>
      <c r="AZ229" s="8" t="n">
        <v>16.3</v>
      </c>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9">
        <f ca="1">SUM(S229:CH229)</f>
      </c>
      <c r="CJ229" s="8" t="s">
        <v>587</v>
      </c>
      <c r="CK229" s="8" t="n">
        <v>0.3333</v>
      </c>
      <c r="CL229" s="8" t="s">
        <v>1178</v>
      </c>
      <c r="CM229" s="8" t="s">
        <v>2010</v>
      </c>
      <c r="CN229" s="8" t="n">
        <v>0.4166</v>
      </c>
      <c r="CO229" s="5" t="s">
        <v>1178</v>
      </c>
      <c r="CP229" s="10" t="s">
        <v>461</v>
      </c>
      <c r="CQ229" s="5" t="n">
        <v>0.25</v>
      </c>
      <c r="CR229" s="5" t="s">
        <v>1178</v>
      </c>
      <c r="CS229" s="10"/>
      <c r="CT229" s="5"/>
      <c r="CU229" s="5"/>
      <c r="CV229" s="10"/>
      <c r="CW229" s="5"/>
      <c r="CX229" s="5"/>
      <c r="CY229" s="10"/>
      <c r="CZ229" s="5"/>
      <c r="DA229" s="5"/>
      <c r="DB229" s="5" t="s">
        <v>787</v>
      </c>
      <c r="DC229" s="10" t="s">
        <v>1554</v>
      </c>
      <c r="DD229" s="5" t="s">
        <v>1660</v>
      </c>
      <c r="DE229" s="11"/>
      <c r="DF229" s="11"/>
      <c r="DG229" s="5"/>
      <c r="DH229" s="5"/>
      <c r="DI229" s="5" t="s">
        <v>1178</v>
      </c>
      <c r="DJ229" s="5" t="s">
        <v>3857</v>
      </c>
      <c r="DK229" s="5"/>
    </row>
    <row r="230" ht="105">
      <c r="A230" s="5" t="n">
        <v>244.0</v>
      </c>
      <c r="B230" s="5" t="s">
        <v>822</v>
      </c>
      <c r="C230" s="5" t="s">
        <v>3703</v>
      </c>
      <c r="D230" s="5" t="s">
        <v>271</v>
      </c>
      <c r="E230" s="5" t="s">
        <v>2175</v>
      </c>
      <c r="F230" s="5" t="s">
        <v>120</v>
      </c>
      <c r="G230" s="5" t="s">
        <v>2162</v>
      </c>
      <c r="H230" s="5" t="s">
        <v>3353</v>
      </c>
      <c r="I230" s="6" t="n">
        <v>34851.0</v>
      </c>
      <c r="J230" s="7"/>
      <c r="K230" s="6" t="n">
        <v>35186.0</v>
      </c>
      <c r="L230" s="6"/>
      <c r="M230" s="6"/>
      <c r="N230" s="5" t="n">
        <v>30.0</v>
      </c>
      <c r="O230" s="5" t="s">
        <v>1180</v>
      </c>
      <c r="P230" s="5" t="s">
        <v>1180</v>
      </c>
      <c r="Q230" s="5" t="s">
        <v>1180</v>
      </c>
      <c r="R230" s="8" t="n">
        <v>21.0</v>
      </c>
      <c r="S230" s="8"/>
      <c r="T230" s="8"/>
      <c r="U230" s="8"/>
      <c r="V230" s="8"/>
      <c r="W230" s="8" t="n">
        <v>1.32</v>
      </c>
      <c r="X230" s="8" t="n">
        <v>2.66</v>
      </c>
      <c r="Y230" s="8" t="n">
        <v>10.87</v>
      </c>
      <c r="Z230" s="8" t="n">
        <v>13.16</v>
      </c>
      <c r="AA230" s="8" t="n">
        <v>13.76</v>
      </c>
      <c r="AB230" s="8" t="n">
        <v>14.53</v>
      </c>
      <c r="AC230" s="8" t="n">
        <v>12.42</v>
      </c>
      <c r="AD230" s="8" t="n">
        <v>13.67</v>
      </c>
      <c r="AE230" s="8" t="n">
        <v>14.66</v>
      </c>
      <c r="AF230" s="8" t="n">
        <v>15.24</v>
      </c>
      <c r="AG230" s="8" t="n">
        <v>16.17</v>
      </c>
      <c r="AH230" s="8" t="n">
        <v>13.76</v>
      </c>
      <c r="AI230" s="8" t="n">
        <v>15.52</v>
      </c>
      <c r="AJ230" s="8" t="n">
        <v>15.94</v>
      </c>
      <c r="AK230" s="8" t="n">
        <v>17.01</v>
      </c>
      <c r="AL230" s="8" t="n">
        <v>17.65</v>
      </c>
      <c r="AM230" s="8" t="n">
        <v>8.48</v>
      </c>
      <c r="AN230" s="8" t="n">
        <v>8.98</v>
      </c>
      <c r="AO230" s="8" t="n">
        <v>9.54</v>
      </c>
      <c r="AP230" s="8" t="n">
        <v>10.18</v>
      </c>
      <c r="AQ230" s="8" t="n">
        <v>10.86206</v>
      </c>
      <c r="AR230" s="8" t="n">
        <v>11.58981802</v>
      </c>
      <c r="AS230" s="8" t="n">
        <v>12.36633582734</v>
      </c>
      <c r="AT230" s="8" t="n">
        <v>13.1948803277718</v>
      </c>
      <c r="AU230" s="8" t="n">
        <v>14.0789373097325</v>
      </c>
      <c r="AV230" s="8" t="n">
        <v>15.0222261094846</v>
      </c>
      <c r="AW230" s="8" t="n">
        <v>16.02871525882</v>
      </c>
      <c r="AX230" s="8" t="n">
        <v>17.102639181161</v>
      </c>
      <c r="AY230" s="8" t="n">
        <v>18.2485160062988</v>
      </c>
      <c r="AZ230" s="8" t="n">
        <v>19.4711665787208</v>
      </c>
      <c r="BA230" s="8" t="n">
        <v>8.65655614145628</v>
      </c>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9">
        <f ca="1">SUM(S230:CH230)</f>
      </c>
      <c r="CJ230" s="8" t="s">
        <v>1486</v>
      </c>
      <c r="CK230" s="8" t="n">
        <v>0.25</v>
      </c>
      <c r="CL230" s="8" t="s">
        <v>1732</v>
      </c>
      <c r="CM230" s="8" t="s">
        <v>2681</v>
      </c>
      <c r="CN230" s="8" t="n">
        <v>0.75</v>
      </c>
      <c r="CO230" s="5" t="s">
        <v>1732</v>
      </c>
      <c r="CP230" s="10"/>
      <c r="CQ230" s="5"/>
      <c r="CR230" s="5"/>
      <c r="CS230" s="10"/>
      <c r="CT230" s="5"/>
      <c r="CU230" s="5"/>
      <c r="CV230" s="10"/>
      <c r="CW230" s="5"/>
      <c r="CX230" s="5"/>
      <c r="CY230" s="10"/>
      <c r="CZ230" s="5"/>
      <c r="DA230" s="5"/>
      <c r="DB230" s="5" t="s">
        <v>473</v>
      </c>
      <c r="DC230" s="10" t="s">
        <v>1058</v>
      </c>
      <c r="DD230" s="5" t="s">
        <v>3459</v>
      </c>
      <c r="DE230" s="11"/>
      <c r="DF230" s="11"/>
      <c r="DG230" s="5"/>
      <c r="DH230" s="5"/>
      <c r="DI230" s="5" t="s">
        <v>1732</v>
      </c>
      <c r="DJ230" s="5" t="s">
        <v>3857</v>
      </c>
      <c r="DK230" s="5"/>
    </row>
    <row r="231" ht="75">
      <c r="A231" s="5" t="n">
        <v>245.0</v>
      </c>
      <c r="B231" s="5" t="s">
        <v>2275</v>
      </c>
      <c r="C231" s="5" t="s">
        <v>3703</v>
      </c>
      <c r="D231" s="5" t="s">
        <v>271</v>
      </c>
      <c r="E231" s="5" t="s">
        <v>2175</v>
      </c>
      <c r="F231" s="5" t="s">
        <v>2899</v>
      </c>
      <c r="G231" s="5" t="s">
        <v>3957</v>
      </c>
      <c r="H231" s="5" t="s">
        <v>3353</v>
      </c>
      <c r="I231" s="6" t="n">
        <v>34547.0</v>
      </c>
      <c r="J231" s="7"/>
      <c r="K231" s="6" t="n">
        <v>35065.0</v>
      </c>
      <c r="L231" s="6"/>
      <c r="M231" s="6"/>
      <c r="N231" s="5" t="n">
        <v>30.0</v>
      </c>
      <c r="O231" s="5" t="s">
        <v>1180</v>
      </c>
      <c r="P231" s="5" t="s">
        <v>1180</v>
      </c>
      <c r="Q231" s="5" t="s">
        <v>1180</v>
      </c>
      <c r="R231" s="8" t="n">
        <v>9.0</v>
      </c>
      <c r="S231" s="8"/>
      <c r="T231" s="8"/>
      <c r="U231" s="8"/>
      <c r="V231" s="8"/>
      <c r="W231" s="8" t="n">
        <v>4.28</v>
      </c>
      <c r="X231" s="8" t="n">
        <v>7.77</v>
      </c>
      <c r="Y231" s="8" t="n">
        <v>8.55</v>
      </c>
      <c r="Z231" s="8" t="n">
        <v>8.99</v>
      </c>
      <c r="AA231" s="8" t="n">
        <v>9.08</v>
      </c>
      <c r="AB231" s="8" t="n">
        <v>9.43</v>
      </c>
      <c r="AC231" s="8" t="n">
        <v>9.58</v>
      </c>
      <c r="AD231" s="8" t="n">
        <v>10.53</v>
      </c>
      <c r="AE231" s="8" t="n">
        <v>10.77</v>
      </c>
      <c r="AF231" s="8" t="n">
        <v>11.11</v>
      </c>
      <c r="AG231" s="8" t="n">
        <v>11.69</v>
      </c>
      <c r="AH231" s="8" t="n">
        <v>9.92</v>
      </c>
      <c r="AI231" s="8" t="n">
        <v>10.93</v>
      </c>
      <c r="AJ231" s="8" t="n">
        <v>9.76</v>
      </c>
      <c r="AK231" s="8" t="n">
        <v>12.62</v>
      </c>
      <c r="AL231" s="8" t="n">
        <v>11.15</v>
      </c>
      <c r="AM231" s="8" t="n">
        <v>11.52</v>
      </c>
      <c r="AN231" s="8" t="n">
        <v>11.9</v>
      </c>
      <c r="AO231" s="8" t="n">
        <v>12.39</v>
      </c>
      <c r="AP231" s="8" t="n">
        <v>12.67</v>
      </c>
      <c r="AQ231" s="8" t="n">
        <v>13.18</v>
      </c>
      <c r="AR231" s="8" t="n">
        <v>13.71</v>
      </c>
      <c r="AS231" s="8" t="n">
        <v>14.27</v>
      </c>
      <c r="AT231" s="8" t="n">
        <v>14.85</v>
      </c>
      <c r="AU231" s="8" t="n">
        <v>15.45</v>
      </c>
      <c r="AV231" s="8" t="n">
        <v>16.08</v>
      </c>
      <c r="AW231" s="8" t="n">
        <v>16.73</v>
      </c>
      <c r="AX231" s="8" t="n">
        <v>17.41</v>
      </c>
      <c r="AY231" s="8" t="n">
        <v>18.12</v>
      </c>
      <c r="AZ231" s="8" t="n">
        <v>18.86</v>
      </c>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9">
        <f ca="1">SUM(S231:CH231)</f>
      </c>
      <c r="CJ231" s="8" t="s">
        <v>3003</v>
      </c>
      <c r="CK231" s="8" t="n">
        <v>0.612</v>
      </c>
      <c r="CL231" s="8" t="s">
        <v>1178</v>
      </c>
      <c r="CM231" s="8" t="s">
        <v>2317</v>
      </c>
      <c r="CN231" s="8" t="n">
        <v>0.188</v>
      </c>
      <c r="CO231" s="5" t="s">
        <v>1404</v>
      </c>
      <c r="CP231" s="10" t="s">
        <v>1075</v>
      </c>
      <c r="CQ231" s="5" t="n">
        <v>0.2</v>
      </c>
      <c r="CR231" s="5" t="s">
        <v>1178</v>
      </c>
      <c r="CS231" s="10"/>
      <c r="CT231" s="5"/>
      <c r="CU231" s="5"/>
      <c r="CV231" s="10"/>
      <c r="CW231" s="5"/>
      <c r="CX231" s="5"/>
      <c r="CY231" s="10"/>
      <c r="CZ231" s="5"/>
      <c r="DA231" s="5"/>
      <c r="DB231" s="5" t="s">
        <v>506</v>
      </c>
      <c r="DC231" s="10" t="s">
        <v>3165</v>
      </c>
      <c r="DD231" s="5" t="s">
        <v>1307</v>
      </c>
      <c r="DE231" s="11"/>
      <c r="DF231" s="11"/>
      <c r="DG231" s="5"/>
      <c r="DH231" s="5"/>
      <c r="DI231" s="5" t="s">
        <v>1732</v>
      </c>
      <c r="DJ231" s="5" t="s">
        <v>3857</v>
      </c>
      <c r="DK231" s="5"/>
    </row>
    <row r="232" ht="120">
      <c r="A232" s="5" t="n">
        <v>246.0</v>
      </c>
      <c r="B232" s="5" t="s">
        <v>3542</v>
      </c>
      <c r="C232" s="5" t="s">
        <v>3703</v>
      </c>
      <c r="D232" s="5" t="s">
        <v>271</v>
      </c>
      <c r="E232" s="5" t="s">
        <v>2175</v>
      </c>
      <c r="F232" s="5" t="s">
        <v>490</v>
      </c>
      <c r="G232" s="5" t="s">
        <v>1053</v>
      </c>
      <c r="H232" s="5" t="s">
        <v>3353</v>
      </c>
      <c r="I232" s="6" t="n">
        <v>34547.0</v>
      </c>
      <c r="J232" s="7"/>
      <c r="K232" s="6" t="n">
        <v>35125.0</v>
      </c>
      <c r="L232" s="6"/>
      <c r="M232" s="6"/>
      <c r="N232" s="5" t="n">
        <v>30.0</v>
      </c>
      <c r="O232" s="5" t="s">
        <v>1180</v>
      </c>
      <c r="P232" s="5" t="s">
        <v>1180</v>
      </c>
      <c r="Q232" s="5" t="s">
        <v>1180</v>
      </c>
      <c r="R232" s="8" t="n">
        <v>214.0</v>
      </c>
      <c r="S232" s="8"/>
      <c r="T232" s="8"/>
      <c r="U232" s="8"/>
      <c r="V232" s="8"/>
      <c r="W232" s="8"/>
      <c r="X232" s="8"/>
      <c r="Y232" s="8" t="n">
        <v>7.52</v>
      </c>
      <c r="Z232" s="8" t="n">
        <v>58.6</v>
      </c>
      <c r="AA232" s="8" t="n">
        <v>57.74</v>
      </c>
      <c r="AB232" s="8" t="n">
        <v>54.86</v>
      </c>
      <c r="AC232" s="8" t="n">
        <v>52.72</v>
      </c>
      <c r="AD232" s="8" t="n">
        <v>52.17</v>
      </c>
      <c r="AE232" s="8" t="n">
        <v>55.39</v>
      </c>
      <c r="AF232" s="8" t="n">
        <v>55.96</v>
      </c>
      <c r="AG232" s="8" t="n">
        <v>56.09</v>
      </c>
      <c r="AH232" s="8" t="n">
        <v>47.56</v>
      </c>
      <c r="AI232" s="8" t="n">
        <v>47.99</v>
      </c>
      <c r="AJ232" s="8" t="n">
        <v>48.69</v>
      </c>
      <c r="AK232" s="8" t="n">
        <v>50.34</v>
      </c>
      <c r="AL232" s="8" t="n">
        <v>51.51</v>
      </c>
      <c r="AM232" s="8" t="n">
        <v>52.93</v>
      </c>
      <c r="AN232" s="8" t="n">
        <v>51.12</v>
      </c>
      <c r="AO232" s="8" t="n">
        <v>26.37</v>
      </c>
      <c r="AP232" s="8" t="n">
        <v>26.85</v>
      </c>
      <c r="AQ232" s="8" t="n">
        <v>27.01</v>
      </c>
      <c r="AR232" s="8" t="n">
        <v>25.73</v>
      </c>
      <c r="AS232" s="8" t="n">
        <v>26.32</v>
      </c>
      <c r="AT232" s="8" t="n">
        <v>26.28</v>
      </c>
      <c r="AU232" s="8" t="n">
        <v>19.87</v>
      </c>
      <c r="AV232" s="8" t="n">
        <v>20.65</v>
      </c>
      <c r="AW232" s="8" t="n">
        <v>21.24</v>
      </c>
      <c r="AX232" s="8" t="n">
        <v>21.87</v>
      </c>
      <c r="AY232" s="8" t="n">
        <v>22.53</v>
      </c>
      <c r="AZ232" s="8" t="n">
        <v>23.22</v>
      </c>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9">
        <f ca="1">SUM(S232:CH232)</f>
      </c>
      <c r="CJ232" s="8" t="s">
        <v>2758</v>
      </c>
      <c r="CK232" s="8" t="n">
        <v>0.5</v>
      </c>
      <c r="CL232" s="8" t="s">
        <v>1178</v>
      </c>
      <c r="CM232" s="8" t="s">
        <v>2010</v>
      </c>
      <c r="CN232" s="8" t="n">
        <v>0.5</v>
      </c>
      <c r="CO232" s="5" t="s">
        <v>1178</v>
      </c>
      <c r="CP232" s="10"/>
      <c r="CQ232" s="5"/>
      <c r="CR232" s="5"/>
      <c r="CS232" s="10"/>
      <c r="CT232" s="5"/>
      <c r="CU232" s="5"/>
      <c r="CV232" s="10"/>
      <c r="CW232" s="5"/>
      <c r="CX232" s="5"/>
      <c r="CY232" s="10"/>
      <c r="CZ232" s="5"/>
      <c r="DA232" s="5"/>
      <c r="DB232" s="5" t="s">
        <v>1442</v>
      </c>
      <c r="DC232" s="10" t="s">
        <v>293</v>
      </c>
      <c r="DD232" s="5" t="s">
        <v>1207</v>
      </c>
      <c r="DE232" s="11" t="s">
        <v>3184</v>
      </c>
      <c r="DF232" s="11"/>
      <c r="DG232" s="5" t="s">
        <v>1814</v>
      </c>
      <c r="DH232" s="5" t="s">
        <v>2192</v>
      </c>
      <c r="DI232" s="5" t="s">
        <v>1732</v>
      </c>
      <c r="DJ232" s="5" t="s">
        <v>3683</v>
      </c>
      <c r="DK232" s="5"/>
    </row>
    <row r="233" ht="390">
      <c r="A233" s="5" t="n">
        <v>247.0</v>
      </c>
      <c r="B233" s="5" t="s">
        <v>14</v>
      </c>
      <c r="C233" s="5" t="s">
        <v>3703</v>
      </c>
      <c r="D233" s="5" t="s">
        <v>271</v>
      </c>
      <c r="E233" s="5" t="s">
        <v>2175</v>
      </c>
      <c r="F233" s="5" t="s">
        <v>3042</v>
      </c>
      <c r="G233" s="5" t="s">
        <v>1248</v>
      </c>
      <c r="H233" s="5" t="s">
        <v>3353</v>
      </c>
      <c r="I233" s="6" t="n">
        <v>38565.0</v>
      </c>
      <c r="J233" s="7" t="n">
        <v>39508.0</v>
      </c>
      <c r="K233" s="6" t="n">
        <v>39953.0</v>
      </c>
      <c r="L233" s="6" t="n">
        <v>41365.0</v>
      </c>
      <c r="M233" s="6" t="n">
        <v>41365.0</v>
      </c>
      <c r="N233" s="5" t="n">
        <v>30.0</v>
      </c>
      <c r="O233" s="5" t="s">
        <v>1180</v>
      </c>
      <c r="P233" s="5" t="s">
        <v>1180</v>
      </c>
      <c r="Q233" s="5" t="s">
        <v>1180</v>
      </c>
      <c r="R233" s="8" t="n">
        <v>988.117</v>
      </c>
      <c r="S233" s="8"/>
      <c r="T233" s="8"/>
      <c r="U233" s="8"/>
      <c r="V233" s="8"/>
      <c r="W233" s="8"/>
      <c r="X233" s="8"/>
      <c r="Y233" s="8"/>
      <c r="Z233" s="8"/>
      <c r="AA233" s="8"/>
      <c r="AB233" s="8"/>
      <c r="AC233" s="8"/>
      <c r="AD233" s="8"/>
      <c r="AE233" s="8"/>
      <c r="AF233" s="8"/>
      <c r="AG233" s="8"/>
      <c r="AH233" s="8"/>
      <c r="AI233" s="8"/>
      <c r="AJ233" s="8" t="n">
        <v>54.28</v>
      </c>
      <c r="AK233" s="8" t="n">
        <v>116.87</v>
      </c>
      <c r="AL233" s="8" t="n">
        <v>156.31</v>
      </c>
      <c r="AM233" s="8" t="n">
        <v>239.13</v>
      </c>
      <c r="AN233" s="8" t="n">
        <v>255.17</v>
      </c>
      <c r="AO233" s="8" t="n">
        <v>264.12</v>
      </c>
      <c r="AP233" s="8" t="n">
        <v>272.3</v>
      </c>
      <c r="AQ233" s="8" t="n">
        <v>281.57</v>
      </c>
      <c r="AR233" s="8" t="n">
        <v>291.53</v>
      </c>
      <c r="AS233" s="8" t="n">
        <v>303.39</v>
      </c>
      <c r="AT233" s="8" t="n">
        <v>313.7</v>
      </c>
      <c r="AU233" s="8" t="n">
        <v>324.5</v>
      </c>
      <c r="AV233" s="8" t="n">
        <v>336.39</v>
      </c>
      <c r="AW233" s="8" t="n">
        <v>349.38</v>
      </c>
      <c r="AX233" s="8" t="n">
        <v>362.92</v>
      </c>
      <c r="AY233" s="8" t="n">
        <v>375.16</v>
      </c>
      <c r="AZ233" s="8" t="n">
        <v>388.05</v>
      </c>
      <c r="BA233" s="8" t="n">
        <v>402.49</v>
      </c>
      <c r="BB233" s="8" t="n">
        <v>418.43</v>
      </c>
      <c r="BC233" s="8" t="n">
        <v>434.33</v>
      </c>
      <c r="BD233" s="8" t="n">
        <v>449.76</v>
      </c>
      <c r="BE233" s="8" t="n">
        <v>465.71</v>
      </c>
      <c r="BF233" s="8" t="n">
        <v>484.26</v>
      </c>
      <c r="BG233" s="8" t="n">
        <v>501.0</v>
      </c>
      <c r="BH233" s="8" t="n">
        <v>517.94</v>
      </c>
      <c r="BI233" s="8" t="n">
        <v>538.71</v>
      </c>
      <c r="BJ233" s="8" t="n">
        <v>535.09</v>
      </c>
      <c r="BK233" s="8" t="n">
        <v>553.58</v>
      </c>
      <c r="BL233" s="8" t="n">
        <v>573.25</v>
      </c>
      <c r="BM233" s="8" t="n">
        <v>590.46</v>
      </c>
      <c r="BN233" s="8" t="n">
        <v>270.98</v>
      </c>
      <c r="BO233" s="8"/>
      <c r="BP233" s="8"/>
      <c r="BQ233" s="8"/>
      <c r="BR233" s="8"/>
      <c r="BS233" s="8"/>
      <c r="BT233" s="8"/>
      <c r="BU233" s="8"/>
      <c r="BV233" s="8"/>
      <c r="BW233" s="8"/>
      <c r="BX233" s="8"/>
      <c r="BY233" s="8"/>
      <c r="BZ233" s="8"/>
      <c r="CA233" s="8"/>
      <c r="CB233" s="8"/>
      <c r="CC233" s="8"/>
      <c r="CD233" s="8"/>
      <c r="CE233" s="8"/>
      <c r="CF233" s="8"/>
      <c r="CG233" s="8"/>
      <c r="CH233" s="8"/>
      <c r="CI233" s="9">
        <f ca="1">SUM(S233:CH233)</f>
      </c>
      <c r="CJ233" s="8" t="s">
        <v>2758</v>
      </c>
      <c r="CK233" s="8" t="n">
        <v>0.4</v>
      </c>
      <c r="CL233" s="8" t="s">
        <v>1178</v>
      </c>
      <c r="CM233" s="8" t="s">
        <v>2096</v>
      </c>
      <c r="CN233" s="8" t="n">
        <v>0.4</v>
      </c>
      <c r="CO233" s="5" t="s">
        <v>1178</v>
      </c>
      <c r="CP233" s="10" t="s">
        <v>2160</v>
      </c>
      <c r="CQ233" s="5" t="n">
        <v>0.1</v>
      </c>
      <c r="CR233" s="5" t="s">
        <v>1178</v>
      </c>
      <c r="CS233" s="10" t="s">
        <v>2821</v>
      </c>
      <c r="CT233" s="5" t="n">
        <v>0.1</v>
      </c>
      <c r="CU233" s="5" t="s">
        <v>1178</v>
      </c>
      <c r="CV233" s="10"/>
      <c r="CW233" s="5"/>
      <c r="CX233" s="5"/>
      <c r="CY233" s="10"/>
      <c r="CZ233" s="5"/>
      <c r="DA233" s="5"/>
      <c r="DB233" s="5" t="s">
        <v>247</v>
      </c>
      <c r="DC233" s="10" t="s">
        <v>1965</v>
      </c>
      <c r="DD233" s="5" t="s">
        <v>4039</v>
      </c>
      <c r="DE233" s="11"/>
      <c r="DF233" s="11"/>
      <c r="DG233" s="5"/>
      <c r="DH233" s="5"/>
      <c r="DI233" s="5" t="s">
        <v>1178</v>
      </c>
      <c r="DJ233" s="5" t="s">
        <v>2766</v>
      </c>
      <c r="DK233" s="5" t="n">
        <v>0.0</v>
      </c>
    </row>
    <row r="234" ht="165">
      <c r="A234" s="5" t="n">
        <v>248.0</v>
      </c>
      <c r="B234" s="5" t="s">
        <v>3983</v>
      </c>
      <c r="C234" s="5" t="s">
        <v>3703</v>
      </c>
      <c r="D234" s="5" t="s">
        <v>271</v>
      </c>
      <c r="E234" s="5" t="s">
        <v>2175</v>
      </c>
      <c r="F234" s="5" t="s">
        <v>1030</v>
      </c>
      <c r="G234" s="5" t="s">
        <v>845</v>
      </c>
      <c r="H234" s="5" t="s">
        <v>3353</v>
      </c>
      <c r="I234" s="6" t="n">
        <v>34731.0</v>
      </c>
      <c r="J234" s="7"/>
      <c r="K234" s="6" t="n">
        <v>35309.0</v>
      </c>
      <c r="L234" s="6"/>
      <c r="M234" s="6"/>
      <c r="N234" s="5" t="n">
        <v>30.0</v>
      </c>
      <c r="O234" s="5" t="s">
        <v>1180</v>
      </c>
      <c r="P234" s="5" t="s">
        <v>1180</v>
      </c>
      <c r="Q234" s="5" t="s">
        <v>1180</v>
      </c>
      <c r="R234" s="8" t="n">
        <v>65.0</v>
      </c>
      <c r="S234" s="8"/>
      <c r="T234" s="8"/>
      <c r="U234" s="8"/>
      <c r="V234" s="8"/>
      <c r="W234" s="8"/>
      <c r="X234" s="8" t="n">
        <v>25.76775</v>
      </c>
      <c r="Y234" s="8" t="n">
        <v>23.30025</v>
      </c>
      <c r="Z234" s="8" t="n">
        <v>25.10975</v>
      </c>
      <c r="AA234" s="8" t="n">
        <v>25.15</v>
      </c>
      <c r="AB234" s="8" t="n">
        <v>25.46</v>
      </c>
      <c r="AC234" s="8" t="n">
        <v>25.74</v>
      </c>
      <c r="AD234" s="8" t="n">
        <v>25.88</v>
      </c>
      <c r="AE234" s="8" t="n">
        <v>26.23</v>
      </c>
      <c r="AF234" s="8" t="n">
        <v>26.8</v>
      </c>
      <c r="AG234" s="8" t="n">
        <v>27.45</v>
      </c>
      <c r="AH234" s="8" t="n">
        <v>23.9</v>
      </c>
      <c r="AI234" s="8" t="n">
        <v>24.28</v>
      </c>
      <c r="AJ234" s="8" t="n">
        <v>28.22676523</v>
      </c>
      <c r="AK234" s="8" t="n">
        <v>27.0884981926122</v>
      </c>
      <c r="AL234" s="8" t="n">
        <v>28.3210048664952</v>
      </c>
      <c r="AM234" s="8" t="n">
        <v>29.7817214492873</v>
      </c>
      <c r="AN234" s="8" t="n">
        <v>30.473487673336</v>
      </c>
      <c r="AO234" s="8" t="n">
        <v>31.289711399979</v>
      </c>
      <c r="AP234" s="8" t="n">
        <v>32.4552502700924</v>
      </c>
      <c r="AQ234" s="8" t="n">
        <v>33.8045319472818</v>
      </c>
      <c r="AR234" s="8" t="n">
        <v>35.2843926518163</v>
      </c>
      <c r="AS234" s="8" t="n">
        <v>36.9107474825428</v>
      </c>
      <c r="AT234" s="8" t="n">
        <v>38.6965287973723</v>
      </c>
      <c r="AU234" s="8" t="n">
        <v>40.6028506865215</v>
      </c>
      <c r="AV234" s="8" t="n">
        <v>42.6876438094633</v>
      </c>
      <c r="AW234" s="8" t="n">
        <v>44.9664173559895</v>
      </c>
      <c r="AX234" s="8" t="n">
        <v>47.456156176946</v>
      </c>
      <c r="AY234" s="8" t="n">
        <v>50.1552984771501</v>
      </c>
      <c r="AZ234" s="8" t="n">
        <v>52.517994776545</v>
      </c>
      <c r="BA234" s="8" t="n">
        <v>40.4588052944395</v>
      </c>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9">
        <f ca="1">SUM(S234:CH234)</f>
      </c>
      <c r="CJ234" s="8" t="s">
        <v>3269</v>
      </c>
      <c r="CK234" s="8" t="n">
        <v>0.5</v>
      </c>
      <c r="CL234" s="8" t="s">
        <v>1178</v>
      </c>
      <c r="CM234" s="8" t="s">
        <v>3432</v>
      </c>
      <c r="CN234" s="8" t="n">
        <v>0.5</v>
      </c>
      <c r="CO234" s="5" t="s">
        <v>1178</v>
      </c>
      <c r="CP234" s="10"/>
      <c r="CQ234" s="5"/>
      <c r="CR234" s="5"/>
      <c r="CS234" s="10"/>
      <c r="CT234" s="5"/>
      <c r="CU234" s="5"/>
      <c r="CV234" s="10"/>
      <c r="CW234" s="5"/>
      <c r="CX234" s="5"/>
      <c r="CY234" s="10"/>
      <c r="CZ234" s="5"/>
      <c r="DA234" s="5"/>
      <c r="DB234" s="5" t="s">
        <v>242</v>
      </c>
      <c r="DC234" s="10" t="s">
        <v>556</v>
      </c>
      <c r="DD234" s="5" t="s">
        <v>1711</v>
      </c>
      <c r="DE234" s="11"/>
      <c r="DF234" s="11"/>
      <c r="DG234" s="5"/>
      <c r="DH234" s="5"/>
      <c r="DI234" s="5" t="s">
        <v>1732</v>
      </c>
      <c r="DJ234" s="5" t="s">
        <v>3857</v>
      </c>
      <c r="DK234" s="5"/>
    </row>
    <row r="235" ht="165">
      <c r="A235" s="5" t="n">
        <v>249.0</v>
      </c>
      <c r="B235" s="5" t="s">
        <v>3629</v>
      </c>
      <c r="C235" s="5" t="s">
        <v>3703</v>
      </c>
      <c r="D235" s="5" t="s">
        <v>271</v>
      </c>
      <c r="E235" s="5" t="s">
        <v>2175</v>
      </c>
      <c r="F235" s="5" t="s">
        <v>55</v>
      </c>
      <c r="G235" s="5" t="s">
        <v>2162</v>
      </c>
      <c r="H235" s="5" t="s">
        <v>3353</v>
      </c>
      <c r="I235" s="6"/>
      <c r="J235" s="7"/>
      <c r="K235" s="6" t="n">
        <v>33635.0</v>
      </c>
      <c r="L235" s="6"/>
      <c r="M235" s="6"/>
      <c r="N235" s="5" t="n">
        <v>46.0</v>
      </c>
      <c r="O235" s="5" t="s">
        <v>549</v>
      </c>
      <c r="P235" s="5" t="s">
        <v>549</v>
      </c>
      <c r="Q235" s="5" t="s">
        <v>549</v>
      </c>
      <c r="R235" s="8" t="n">
        <v>485.0</v>
      </c>
      <c r="S235" s="8"/>
      <c r="T235" s="8"/>
      <c r="U235" s="8"/>
      <c r="V235" s="8"/>
      <c r="W235" s="8"/>
      <c r="X235" s="8"/>
      <c r="Y235" s="8"/>
      <c r="Z235" s="8"/>
      <c r="AA235" s="8"/>
      <c r="AB235" s="8"/>
      <c r="AC235" s="8"/>
      <c r="AD235" s="8"/>
      <c r="AE235" s="8"/>
      <c r="AF235" s="8"/>
      <c r="AG235" s="8"/>
      <c r="AH235" s="8"/>
      <c r="AI235" s="8"/>
      <c r="AJ235" s="8" t="s">
        <v>3559</v>
      </c>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9">
        <f ca="1">SUM(S235:CH235)</f>
      </c>
      <c r="CJ235" s="8" t="s">
        <v>785</v>
      </c>
      <c r="CK235" s="8" t="n">
        <v>1.0</v>
      </c>
      <c r="CL235" s="8" t="s">
        <v>1178</v>
      </c>
      <c r="CM235" s="8"/>
      <c r="CN235" s="8"/>
      <c r="CO235" s="5"/>
      <c r="CP235" s="10"/>
      <c r="CQ235" s="5"/>
      <c r="CR235" s="5"/>
      <c r="CS235" s="10"/>
      <c r="CT235" s="5"/>
      <c r="CU235" s="5"/>
      <c r="CV235" s="10"/>
      <c r="CW235" s="5"/>
      <c r="CX235" s="5"/>
      <c r="CY235" s="10"/>
      <c r="CZ235" s="5"/>
      <c r="DA235" s="5"/>
      <c r="DB235" s="5" t="s">
        <v>268</v>
      </c>
      <c r="DC235" s="10" t="n">
        <v>2309767.0</v>
      </c>
      <c r="DD235" s="5" t="s">
        <v>712</v>
      </c>
      <c r="DE235" s="11"/>
      <c r="DF235" s="11"/>
      <c r="DG235" s="5"/>
      <c r="DH235" s="5"/>
      <c r="DI235" s="5" t="s">
        <v>1732</v>
      </c>
      <c r="DJ235" s="5" t="s">
        <v>3857</v>
      </c>
      <c r="DK235" s="5"/>
    </row>
    <row r="236" ht="75">
      <c r="A236" s="5" t="n">
        <v>250.0</v>
      </c>
      <c r="B236" s="5" t="s">
        <v>2631</v>
      </c>
      <c r="C236" s="5" t="s">
        <v>3703</v>
      </c>
      <c r="D236" s="5" t="s">
        <v>271</v>
      </c>
      <c r="E236" s="5" t="s">
        <v>2175</v>
      </c>
      <c r="F236" s="5" t="s">
        <v>2501</v>
      </c>
      <c r="G236" s="5" t="s">
        <v>1248</v>
      </c>
      <c r="H236" s="5" t="s">
        <v>3353</v>
      </c>
      <c r="I236" s="6" t="n">
        <v>37469.0</v>
      </c>
      <c r="J236" s="7"/>
      <c r="K236" s="6" t="n">
        <v>38596.0</v>
      </c>
      <c r="L236" s="6" t="n">
        <v>39508.0</v>
      </c>
      <c r="M236" s="6" t="n">
        <v>39508.0</v>
      </c>
      <c r="N236" s="5" t="n">
        <v>8.5</v>
      </c>
      <c r="O236" s="5" t="s">
        <v>1180</v>
      </c>
      <c r="P236" s="5" t="s">
        <v>1180</v>
      </c>
      <c r="Q236" s="5" t="s">
        <v>1180</v>
      </c>
      <c r="R236" s="8" t="n">
        <v>53.417</v>
      </c>
      <c r="S236" s="8"/>
      <c r="T236" s="8"/>
      <c r="U236" s="8"/>
      <c r="V236" s="8"/>
      <c r="W236" s="8"/>
      <c r="X236" s="8"/>
      <c r="Y236" s="8"/>
      <c r="Z236" s="8"/>
      <c r="AA236" s="8"/>
      <c r="AB236" s="8"/>
      <c r="AC236" s="8"/>
      <c r="AD236" s="8"/>
      <c r="AE236" s="8"/>
      <c r="AF236" s="8"/>
      <c r="AG236" s="8" t="n">
        <v>2.11</v>
      </c>
      <c r="AH236" s="8" t="n">
        <v>27.6442553191489</v>
      </c>
      <c r="AI236" s="8" t="n">
        <v>52.075</v>
      </c>
      <c r="AJ236" s="8" t="n">
        <v>53.51</v>
      </c>
      <c r="AK236" s="8" t="n">
        <v>55.972</v>
      </c>
      <c r="AL236" s="8" t="n">
        <v>58.299</v>
      </c>
      <c r="AM236" s="8" t="n">
        <v>60.74</v>
      </c>
      <c r="AN236" s="8" t="n">
        <v>61.292</v>
      </c>
      <c r="AO236" s="8" t="n">
        <v>62.452</v>
      </c>
      <c r="AP236" s="8" t="n">
        <v>63.635</v>
      </c>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9">
        <f ca="1">SUM(S236:CH236)</f>
      </c>
      <c r="CJ236" s="8" t="s">
        <v>3767</v>
      </c>
      <c r="CK236" s="8" t="n">
        <v>0.55</v>
      </c>
      <c r="CL236" s="8" t="s">
        <v>1178</v>
      </c>
      <c r="CM236" s="8" t="s">
        <v>469</v>
      </c>
      <c r="CN236" s="8" t="n">
        <v>0.45</v>
      </c>
      <c r="CO236" s="5" t="s">
        <v>1178</v>
      </c>
      <c r="CP236" s="10"/>
      <c r="CQ236" s="5"/>
      <c r="CR236" s="5"/>
      <c r="CS236" s="10"/>
      <c r="CT236" s="5"/>
      <c r="CU236" s="5"/>
      <c r="CV236" s="10"/>
      <c r="CW236" s="5"/>
      <c r="CX236" s="5"/>
      <c r="CY236" s="10"/>
      <c r="CZ236" s="5"/>
      <c r="DA236" s="5"/>
      <c r="DB236" s="5" t="s">
        <v>2475</v>
      </c>
      <c r="DC236" s="10" t="s">
        <v>3123</v>
      </c>
      <c r="DD236" s="5" t="s">
        <v>3533</v>
      </c>
      <c r="DE236" s="11"/>
      <c r="DF236" s="11"/>
      <c r="DG236" s="5" t="s">
        <v>1431</v>
      </c>
      <c r="DH236" s="5" t="s">
        <v>469</v>
      </c>
      <c r="DI236" s="5" t="s">
        <v>1178</v>
      </c>
      <c r="DJ236" s="5" t="s">
        <v>2766</v>
      </c>
      <c r="DK236" s="5" t="n">
        <v>440.732</v>
      </c>
    </row>
    <row r="237" ht="60">
      <c r="A237" s="5" t="n">
        <v>252.0</v>
      </c>
      <c r="B237" s="5" t="s">
        <v>255</v>
      </c>
      <c r="C237" s="5" t="s">
        <v>3703</v>
      </c>
      <c r="D237" s="5" t="s">
        <v>271</v>
      </c>
      <c r="E237" s="5" t="s">
        <v>2175</v>
      </c>
      <c r="F237" s="5" t="s">
        <v>2661</v>
      </c>
      <c r="G237" s="5" t="s">
        <v>904</v>
      </c>
      <c r="H237" s="5" t="s">
        <v>3353</v>
      </c>
      <c r="I237" s="6"/>
      <c r="J237" s="7"/>
      <c r="K237" s="6" t="n">
        <v>36434.0</v>
      </c>
      <c r="L237" s="6" t="n">
        <v>35221.0</v>
      </c>
      <c r="M237" s="6" t="n">
        <v>33720.0</v>
      </c>
      <c r="N237" s="5" t="n">
        <v>30.0</v>
      </c>
      <c r="O237" s="5" t="s">
        <v>549</v>
      </c>
      <c r="P237" s="5" t="s">
        <v>549</v>
      </c>
      <c r="Q237" s="5" t="s">
        <v>549</v>
      </c>
      <c r="R237" s="8" t="n">
        <v>331.0</v>
      </c>
      <c r="S237" s="8"/>
      <c r="T237" s="8"/>
      <c r="U237" s="8"/>
      <c r="V237" s="8"/>
      <c r="W237" s="8"/>
      <c r="X237" s="8"/>
      <c r="Y237" s="8"/>
      <c r="Z237" s="8"/>
      <c r="AA237" s="8"/>
      <c r="AB237" s="8"/>
      <c r="AC237" s="8"/>
      <c r="AD237" s="8"/>
      <c r="AE237" s="8"/>
      <c r="AF237" s="8"/>
      <c r="AG237" s="8"/>
      <c r="AH237" s="8"/>
      <c r="AI237" s="8"/>
      <c r="AJ237" s="8" t="s">
        <v>3559</v>
      </c>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9">
        <f ca="1">SUM(S237:CH237)</f>
      </c>
      <c r="CJ237" s="8" t="s">
        <v>3678</v>
      </c>
      <c r="CK237" s="8" t="n">
        <v>0.35</v>
      </c>
      <c r="CL237" s="8" t="s">
        <v>1178</v>
      </c>
      <c r="CM237" s="8" t="s">
        <v>3310</v>
      </c>
      <c r="CN237" s="8" t="n">
        <v>0.35</v>
      </c>
      <c r="CO237" s="5" t="s">
        <v>1178</v>
      </c>
      <c r="CP237" s="10" t="s">
        <v>3051</v>
      </c>
      <c r="CQ237" s="5" t="n">
        <v>0.15</v>
      </c>
      <c r="CR237" s="5" t="s">
        <v>1178</v>
      </c>
      <c r="CS237" s="10" t="s">
        <v>908</v>
      </c>
      <c r="CT237" s="5" t="n">
        <v>0.15</v>
      </c>
      <c r="CU237" s="5" t="s">
        <v>1178</v>
      </c>
      <c r="CV237" s="10"/>
      <c r="CW237" s="5"/>
      <c r="CX237" s="5"/>
      <c r="CY237" s="10"/>
      <c r="CZ237" s="5"/>
      <c r="DA237" s="5"/>
      <c r="DB237" s="5" t="s">
        <v>1771</v>
      </c>
      <c r="DC237" s="10" t="s">
        <v>1222</v>
      </c>
      <c r="DD237" s="5" t="s">
        <v>1076</v>
      </c>
      <c r="DE237" s="11"/>
      <c r="DF237" s="11"/>
      <c r="DG237" s="5"/>
      <c r="DH237" s="5"/>
      <c r="DI237" s="5" t="s">
        <v>1732</v>
      </c>
      <c r="DJ237" s="5" t="s">
        <v>3857</v>
      </c>
      <c r="DK237" s="5"/>
    </row>
    <row r="238" ht="105">
      <c r="A238" s="5" t="n">
        <v>253.0</v>
      </c>
      <c r="B238" s="5" t="s">
        <v>1137</v>
      </c>
      <c r="C238" s="5" t="s">
        <v>3703</v>
      </c>
      <c r="D238" s="5" t="s">
        <v>2522</v>
      </c>
      <c r="E238" s="5" t="s">
        <v>3140</v>
      </c>
      <c r="F238" s="5" t="s">
        <v>2913</v>
      </c>
      <c r="G238" s="5" t="s">
        <v>904</v>
      </c>
      <c r="H238" s="5" t="s">
        <v>3353</v>
      </c>
      <c r="I238" s="6" t="n">
        <v>38322.0</v>
      </c>
      <c r="J238" s="7" t="n">
        <v>38808.0</v>
      </c>
      <c r="K238" s="6" t="n">
        <v>38991.0</v>
      </c>
      <c r="L238" s="6" t="n">
        <v>41000.0</v>
      </c>
      <c r="M238" s="6" t="n">
        <v>41000.0</v>
      </c>
      <c r="N238" s="5" t="n">
        <v>25.0</v>
      </c>
      <c r="O238" s="5" t="s">
        <v>1180</v>
      </c>
      <c r="P238" s="5" t="s">
        <v>549</v>
      </c>
      <c r="Q238" s="5" t="s">
        <v>549</v>
      </c>
      <c r="R238" s="8" t="n">
        <v>43.0719</v>
      </c>
      <c r="S238" s="8"/>
      <c r="T238" s="8"/>
      <c r="U238" s="8"/>
      <c r="V238" s="8"/>
      <c r="W238" s="8"/>
      <c r="X238" s="8"/>
      <c r="Y238" s="8"/>
      <c r="Z238" s="8"/>
      <c r="AA238" s="8"/>
      <c r="AB238" s="8"/>
      <c r="AC238" s="8"/>
      <c r="AD238" s="8"/>
      <c r="AE238" s="8"/>
      <c r="AF238" s="8"/>
      <c r="AG238" s="8" t="n">
        <v>1.556353</v>
      </c>
      <c r="AH238" s="8" t="n">
        <v>4.737528</v>
      </c>
      <c r="AI238" s="8" t="n">
        <v>4.8114</v>
      </c>
      <c r="AJ238" s="8" t="n">
        <v>4.886525</v>
      </c>
      <c r="AK238" s="8" t="n">
        <v>5.035176</v>
      </c>
      <c r="AL238" s="8" t="n">
        <v>5.199925</v>
      </c>
      <c r="AM238" s="8" t="n">
        <v>5.337523</v>
      </c>
      <c r="AN238" s="8" t="n">
        <v>5.421877</v>
      </c>
      <c r="AO238" s="8" t="n">
        <v>5.507685</v>
      </c>
      <c r="AP238" s="8" t="n">
        <v>5.594974</v>
      </c>
      <c r="AQ238" s="8" t="n">
        <v>5.683774</v>
      </c>
      <c r="AR238" s="8" t="n">
        <v>5.774112</v>
      </c>
      <c r="AS238" s="8" t="n">
        <v>5.866017</v>
      </c>
      <c r="AT238" s="8" t="n">
        <v>5.959518</v>
      </c>
      <c r="AU238" s="8" t="n">
        <v>6.054648</v>
      </c>
      <c r="AV238" s="8" t="n">
        <v>6.151437</v>
      </c>
      <c r="AW238" s="8" t="n">
        <v>6.249919</v>
      </c>
      <c r="AX238" s="8" t="n">
        <v>6.350125</v>
      </c>
      <c r="AY238" s="8" t="n">
        <v>6.45209</v>
      </c>
      <c r="AZ238" s="8" t="n">
        <v>6.555846</v>
      </c>
      <c r="BA238" s="8" t="n">
        <v>6.661425</v>
      </c>
      <c r="BB238" s="8" t="n">
        <v>6.768868</v>
      </c>
      <c r="BC238" s="8" t="n">
        <v>6.878207</v>
      </c>
      <c r="BD238" s="8" t="n">
        <v>6.98948</v>
      </c>
      <c r="BE238" s="8" t="n">
        <v>7.102728</v>
      </c>
      <c r="BF238" s="8" t="n">
        <v>4.81199</v>
      </c>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9">
        <f ca="1">SUM(S238:CH238)</f>
      </c>
      <c r="CJ238" s="8" t="s">
        <v>1466</v>
      </c>
      <c r="CK238" s="8" t="n">
        <v>1.0</v>
      </c>
      <c r="CL238" s="8" t="s">
        <v>1178</v>
      </c>
      <c r="CM238" s="8"/>
      <c r="CN238" s="8"/>
      <c r="CO238" s="5"/>
      <c r="CP238" s="10"/>
      <c r="CQ238" s="5"/>
      <c r="CR238" s="5"/>
      <c r="CS238" s="10"/>
      <c r="CT238" s="5"/>
      <c r="CU238" s="5"/>
      <c r="CV238" s="10"/>
      <c r="CW238" s="5"/>
      <c r="CX238" s="5"/>
      <c r="CY238" s="10"/>
      <c r="CZ238" s="5"/>
      <c r="DA238" s="5"/>
      <c r="DB238" s="5"/>
      <c r="DC238" s="10"/>
      <c r="DD238" s="5"/>
      <c r="DE238" s="11"/>
      <c r="DF238" s="11"/>
      <c r="DG238" s="5"/>
      <c r="DH238" s="5"/>
      <c r="DI238" s="5" t="s">
        <v>1178</v>
      </c>
      <c r="DJ238" s="5" t="s">
        <v>3857</v>
      </c>
      <c r="DK238" s="5"/>
    </row>
    <row r="239" ht="60">
      <c r="A239" s="5" t="n">
        <v>254.0</v>
      </c>
      <c r="B239" s="5" t="s">
        <v>2765</v>
      </c>
      <c r="C239" s="5" t="s">
        <v>3703</v>
      </c>
      <c r="D239" s="5" t="s">
        <v>3782</v>
      </c>
      <c r="E239" s="5" t="s">
        <v>3140</v>
      </c>
      <c r="F239" s="5" t="s">
        <v>2613</v>
      </c>
      <c r="G239" s="5" t="s">
        <v>1115</v>
      </c>
      <c r="H239" s="5" t="s">
        <v>3353</v>
      </c>
      <c r="I239" s="6" t="n">
        <v>38443.0</v>
      </c>
      <c r="J239" s="7" t="n">
        <v>39052.0</v>
      </c>
      <c r="K239" s="6" t="n">
        <v>39388.0</v>
      </c>
      <c r="L239" s="6" t="n">
        <v>41091.0</v>
      </c>
      <c r="M239" s="6"/>
      <c r="N239" s="5" t="n">
        <v>25.0</v>
      </c>
      <c r="O239" s="5" t="s">
        <v>1180</v>
      </c>
      <c r="P239" s="5" t="s">
        <v>549</v>
      </c>
      <c r="Q239" s="5" t="s">
        <v>549</v>
      </c>
      <c r="R239" s="8" t="n">
        <v>41.582726</v>
      </c>
      <c r="S239" s="8"/>
      <c r="T239" s="8"/>
      <c r="U239" s="8"/>
      <c r="V239" s="8"/>
      <c r="W239" s="8"/>
      <c r="X239" s="8"/>
      <c r="Y239" s="8"/>
      <c r="Z239" s="8"/>
      <c r="AA239" s="8"/>
      <c r="AB239" s="8"/>
      <c r="AC239" s="8"/>
      <c r="AD239" s="8"/>
      <c r="AE239" s="8"/>
      <c r="AF239" s="8"/>
      <c r="AG239" s="8"/>
      <c r="AH239" s="8" t="n">
        <v>0.5451594625</v>
      </c>
      <c r="AI239" s="8" t="n">
        <v>3.33</v>
      </c>
      <c r="AJ239" s="8" t="n">
        <v>3.89772211126562</v>
      </c>
      <c r="AK239" s="8" t="n">
        <v>4.78557587140748</v>
      </c>
      <c r="AL239" s="8" t="n">
        <v>5.695016956473</v>
      </c>
      <c r="AM239" s="8" t="n">
        <v>6.60869566967399</v>
      </c>
      <c r="AN239" s="8" t="n">
        <v>6.97563582048892</v>
      </c>
      <c r="AO239" s="8" t="n">
        <v>7.06283126824503</v>
      </c>
      <c r="AP239" s="8" t="n">
        <v>7.15111665909809</v>
      </c>
      <c r="AQ239" s="8" t="n">
        <v>7.24050561733682</v>
      </c>
      <c r="AR239" s="8" t="n">
        <v>7.33101193755353</v>
      </c>
      <c r="AS239" s="8" t="n">
        <v>7.42264958677295</v>
      </c>
      <c r="AT239" s="8" t="n">
        <v>7.51543270660761</v>
      </c>
      <c r="AU239" s="8" t="n">
        <v>7.6093756154402</v>
      </c>
      <c r="AV239" s="8" t="n">
        <v>7.70449281063321</v>
      </c>
      <c r="AW239" s="8" t="n">
        <v>7.80079897076612</v>
      </c>
      <c r="AX239" s="8" t="n">
        <v>7.8983089579007</v>
      </c>
      <c r="AY239" s="8" t="n">
        <v>7.99703781987446</v>
      </c>
      <c r="AZ239" s="8" t="n">
        <v>8.09700079262289</v>
      </c>
      <c r="BA239" s="8" t="n">
        <v>8.19821330253068</v>
      </c>
      <c r="BB239" s="8" t="n">
        <v>8.30069096881231</v>
      </c>
      <c r="BC239" s="8" t="n">
        <v>8.40444960592246</v>
      </c>
      <c r="BD239" s="8" t="n">
        <v>8.50950522599649</v>
      </c>
      <c r="BE239" s="8" t="n">
        <v>8.61587404132145</v>
      </c>
      <c r="BF239" s="8" t="n">
        <v>8.72357246683796</v>
      </c>
      <c r="BG239" s="8" t="n">
        <v>7.36858058590154</v>
      </c>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9">
        <f ca="1">SUM(S239:CH239)</f>
      </c>
      <c r="CJ239" s="8" t="s">
        <v>3792</v>
      </c>
      <c r="CK239" s="8" t="n">
        <v>1.0</v>
      </c>
      <c r="CL239" s="8" t="s">
        <v>1178</v>
      </c>
      <c r="CM239" s="8"/>
      <c r="CN239" s="8"/>
      <c r="CO239" s="5"/>
      <c r="CP239" s="10"/>
      <c r="CQ239" s="5"/>
      <c r="CR239" s="5"/>
      <c r="CS239" s="10"/>
      <c r="CT239" s="5"/>
      <c r="CU239" s="5"/>
      <c r="CV239" s="10"/>
      <c r="CW239" s="5"/>
      <c r="CX239" s="5"/>
      <c r="CY239" s="10"/>
      <c r="CZ239" s="5"/>
      <c r="DA239" s="5"/>
      <c r="DB239" s="5"/>
      <c r="DC239" s="10"/>
      <c r="DD239" s="5"/>
      <c r="DE239" s="11"/>
      <c r="DF239" s="11"/>
      <c r="DG239" s="5"/>
      <c r="DH239" s="5"/>
      <c r="DI239" s="5" t="s">
        <v>1178</v>
      </c>
      <c r="DJ239" s="5" t="s">
        <v>2766</v>
      </c>
      <c r="DK239" s="5" t="n">
        <v>20.0</v>
      </c>
    </row>
    <row r="240" ht="195">
      <c r="A240" s="5" t="n">
        <v>255.0</v>
      </c>
      <c r="B240" s="5" t="s">
        <v>2989</v>
      </c>
      <c r="C240" s="5" t="s">
        <v>3703</v>
      </c>
      <c r="D240" s="5" t="s">
        <v>2627</v>
      </c>
      <c r="E240" s="5" t="s">
        <v>3140</v>
      </c>
      <c r="F240" s="5" t="s">
        <v>2977</v>
      </c>
      <c r="G240" s="5" t="s">
        <v>2162</v>
      </c>
      <c r="H240" s="5" t="s">
        <v>3353</v>
      </c>
      <c r="I240" s="6" t="n">
        <v>36100.0</v>
      </c>
      <c r="J240" s="7"/>
      <c r="K240" s="6" t="n">
        <v>37712.0</v>
      </c>
      <c r="L240" s="6"/>
      <c r="M240" s="6"/>
      <c r="N240" s="5" t="n">
        <v>25.0</v>
      </c>
      <c r="O240" s="5" t="s">
        <v>1180</v>
      </c>
      <c r="P240" s="5" t="s">
        <v>549</v>
      </c>
      <c r="Q240" s="5" t="s">
        <v>1180</v>
      </c>
      <c r="R240" s="8" t="n">
        <v>31.1</v>
      </c>
      <c r="S240" s="8"/>
      <c r="T240" s="8"/>
      <c r="U240" s="8"/>
      <c r="V240" s="8"/>
      <c r="W240" s="8"/>
      <c r="X240" s="8"/>
      <c r="Y240" s="8"/>
      <c r="Z240" s="8"/>
      <c r="AA240" s="8"/>
      <c r="AB240" s="8"/>
      <c r="AC240" s="8"/>
      <c r="AD240" s="8" t="n">
        <v>6.0</v>
      </c>
      <c r="AE240" s="8" t="n">
        <v>7.0</v>
      </c>
      <c r="AF240" s="8" t="n">
        <v>7.2</v>
      </c>
      <c r="AG240" s="8" t="n">
        <v>8.2</v>
      </c>
      <c r="AH240" s="8" t="n">
        <v>8.5</v>
      </c>
      <c r="AI240" s="8" t="n">
        <v>9.3</v>
      </c>
      <c r="AJ240" s="8" t="n">
        <v>9.6</v>
      </c>
      <c r="AK240" s="8" t="n">
        <v>9.2</v>
      </c>
      <c r="AL240" s="8" t="n">
        <v>9.6</v>
      </c>
      <c r="AM240" s="8" t="n">
        <v>9.8</v>
      </c>
      <c r="AN240" s="8" t="n">
        <v>10.0</v>
      </c>
      <c r="AO240" s="8" t="n">
        <v>10.3</v>
      </c>
      <c r="AP240" s="8" t="n">
        <v>10.6</v>
      </c>
      <c r="AQ240" s="8" t="n">
        <v>10.9</v>
      </c>
      <c r="AR240" s="8" t="n">
        <v>11.2</v>
      </c>
      <c r="AS240" s="8" t="n">
        <v>11.5</v>
      </c>
      <c r="AT240" s="8" t="n">
        <v>11.8</v>
      </c>
      <c r="AU240" s="8" t="n">
        <v>12.1</v>
      </c>
      <c r="AV240" s="8" t="n">
        <v>12.4</v>
      </c>
      <c r="AW240" s="8" t="n">
        <v>12.7</v>
      </c>
      <c r="AX240" s="8" t="n">
        <v>13.0</v>
      </c>
      <c r="AY240" s="8" t="n">
        <v>13.3</v>
      </c>
      <c r="AZ240" s="8" t="n">
        <v>13.6</v>
      </c>
      <c r="BA240" s="8" t="n">
        <v>13.9</v>
      </c>
      <c r="BB240" s="8" t="n">
        <v>14.2</v>
      </c>
      <c r="BC240" s="8" t="n">
        <v>1.8</v>
      </c>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9">
        <f ca="1">SUM(S240:CH240)</f>
      </c>
      <c r="CJ240" s="8" t="s">
        <v>1525</v>
      </c>
      <c r="CK240" s="8" t="n">
        <v>0.6</v>
      </c>
      <c r="CL240" s="8" t="s">
        <v>1178</v>
      </c>
      <c r="CM240" s="8" t="s">
        <v>3056</v>
      </c>
      <c r="CN240" s="8" t="n">
        <v>0.4</v>
      </c>
      <c r="CO240" s="5" t="s">
        <v>1178</v>
      </c>
      <c r="CP240" s="10"/>
      <c r="CQ240" s="5"/>
      <c r="CR240" s="5"/>
      <c r="CS240" s="10"/>
      <c r="CT240" s="5"/>
      <c r="CU240" s="5"/>
      <c r="CV240" s="10"/>
      <c r="CW240" s="5"/>
      <c r="CX240" s="5"/>
      <c r="CY240" s="10"/>
      <c r="CZ240" s="5"/>
      <c r="DA240" s="5"/>
      <c r="DB240" s="5"/>
      <c r="DC240" s="10"/>
      <c r="DD240" s="5"/>
      <c r="DE240" s="11"/>
      <c r="DF240" s="11"/>
      <c r="DG240" s="5"/>
      <c r="DH240" s="5"/>
      <c r="DI240" s="5" t="s">
        <v>1178</v>
      </c>
      <c r="DJ240" s="5" t="s">
        <v>2766</v>
      </c>
      <c r="DK240" s="5"/>
    </row>
    <row r="241" ht="90">
      <c r="A241" s="5" t="n">
        <v>256.0</v>
      </c>
      <c r="B241" s="5" t="s">
        <v>1763</v>
      </c>
      <c r="C241" s="5" t="s">
        <v>3703</v>
      </c>
      <c r="D241" s="5" t="s">
        <v>3621</v>
      </c>
      <c r="E241" s="5" t="s">
        <v>3140</v>
      </c>
      <c r="F241" s="5" t="s">
        <v>2037</v>
      </c>
      <c r="G241" s="5" t="s">
        <v>2943</v>
      </c>
      <c r="H241" s="5" t="s">
        <v>3353</v>
      </c>
      <c r="I241" s="6" t="n">
        <v>37926.0</v>
      </c>
      <c r="J241" s="7" t="n">
        <v>38473.0</v>
      </c>
      <c r="K241" s="6" t="n">
        <v>38657.0</v>
      </c>
      <c r="L241" s="6" t="n">
        <v>39904.0</v>
      </c>
      <c r="M241" s="6" t="n">
        <v>39904.0</v>
      </c>
      <c r="N241" s="5" t="n">
        <v>25.0</v>
      </c>
      <c r="O241" s="5" t="s">
        <v>1180</v>
      </c>
      <c r="P241" s="5" t="s">
        <v>549</v>
      </c>
      <c r="Q241" s="5" t="s">
        <v>549</v>
      </c>
      <c r="R241" s="8" t="n">
        <v>17.22</v>
      </c>
      <c r="S241" s="8"/>
      <c r="T241" s="8"/>
      <c r="U241" s="8"/>
      <c r="V241" s="8"/>
      <c r="W241" s="8"/>
      <c r="X241" s="8"/>
      <c r="Y241" s="8"/>
      <c r="Z241" s="8"/>
      <c r="AA241" s="8"/>
      <c r="AB241" s="8"/>
      <c r="AC241" s="8"/>
      <c r="AD241" s="8"/>
      <c r="AE241" s="8"/>
      <c r="AF241" s="8"/>
      <c r="AG241" s="8" t="n">
        <v>0.389</v>
      </c>
      <c r="AH241" s="8" t="n">
        <v>1.687594</v>
      </c>
      <c r="AI241" s="8" t="n">
        <v>1.966254</v>
      </c>
      <c r="AJ241" s="8" t="n">
        <v>2.553275</v>
      </c>
      <c r="AK241" s="8" t="n">
        <v>2.91863625</v>
      </c>
      <c r="AL241" s="8" t="n">
        <v>2.79345428125</v>
      </c>
      <c r="AM241" s="8" t="n">
        <v>2.675821</v>
      </c>
      <c r="AN241" s="8" t="n">
        <v>2.93713572066406</v>
      </c>
      <c r="AO241" s="8" t="n">
        <v>3.01056411368066</v>
      </c>
      <c r="AP241" s="8" t="n">
        <v>3.08582821652268</v>
      </c>
      <c r="AQ241" s="8" t="n">
        <v>3.16297392193575</v>
      </c>
      <c r="AR241" s="8" t="n">
        <v>3.24204826998414</v>
      </c>
      <c r="AS241" s="8" t="n">
        <v>3.32309947673374</v>
      </c>
      <c r="AT241" s="8" t="n">
        <v>3.40617696365209</v>
      </c>
      <c r="AU241" s="8" t="n">
        <v>3.49133138774339</v>
      </c>
      <c r="AV241" s="8" t="n">
        <v>3.57861467243697</v>
      </c>
      <c r="AW241" s="8" t="n">
        <v>3.6680800392479</v>
      </c>
      <c r="AX241" s="8" t="n">
        <v>3.7597820402291</v>
      </c>
      <c r="AY241" s="8" t="n">
        <v>3.85377659123482</v>
      </c>
      <c r="AZ241" s="8" t="n">
        <v>3.95012100601569</v>
      </c>
      <c r="BA241" s="8" t="n">
        <v>4.04887403116608</v>
      </c>
      <c r="BB241" s="8" t="n">
        <v>4.15009588194524</v>
      </c>
      <c r="BC241" s="8" t="n">
        <v>4.25384827899387</v>
      </c>
      <c r="BD241" s="8" t="n">
        <v>4.36019448596871</v>
      </c>
      <c r="BE241" s="8" t="n">
        <v>4.46919934811793</v>
      </c>
      <c r="BF241" s="8" t="n">
        <v>3.4480492736433</v>
      </c>
      <c r="BG241" s="8" t="n">
        <v>1.85</v>
      </c>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9">
        <f ca="1">SUM(S241:CH241)</f>
      </c>
      <c r="CJ241" s="8" t="s">
        <v>172</v>
      </c>
      <c r="CK241" s="8" t="n">
        <v>0.68</v>
      </c>
      <c r="CL241" s="8" t="s">
        <v>1178</v>
      </c>
      <c r="CM241" s="8" t="s">
        <v>3965</v>
      </c>
      <c r="CN241" s="8" t="n">
        <v>0.17</v>
      </c>
      <c r="CO241" s="5" t="s">
        <v>1178</v>
      </c>
      <c r="CP241" s="10" t="s">
        <v>234</v>
      </c>
      <c r="CQ241" s="5" t="n">
        <v>0.15</v>
      </c>
      <c r="CR241" s="5"/>
      <c r="CS241" s="10"/>
      <c r="CT241" s="5"/>
      <c r="CU241" s="5"/>
      <c r="CV241" s="10"/>
      <c r="CW241" s="5"/>
      <c r="CX241" s="5"/>
      <c r="CY241" s="10"/>
      <c r="CZ241" s="5"/>
      <c r="DA241" s="5"/>
      <c r="DB241" s="5" t="s">
        <v>2843</v>
      </c>
      <c r="DC241" s="10" t="n">
        <v>5075368.0</v>
      </c>
      <c r="DD241" s="5" t="s">
        <v>843</v>
      </c>
      <c r="DE241" s="11"/>
      <c r="DF241" s="11"/>
      <c r="DG241" s="5" t="s">
        <v>2394</v>
      </c>
      <c r="DH241" s="5" t="s">
        <v>234</v>
      </c>
      <c r="DI241" s="5" t="s">
        <v>1178</v>
      </c>
      <c r="DJ241" s="5" t="s">
        <v>2766</v>
      </c>
      <c r="DK241" s="5" t="n">
        <v>49.979</v>
      </c>
    </row>
    <row r="242" ht="90">
      <c r="A242" s="5" t="n">
        <v>257.0</v>
      </c>
      <c r="B242" s="5" t="s">
        <v>2307</v>
      </c>
      <c r="C242" s="5" t="s">
        <v>3703</v>
      </c>
      <c r="D242" s="5" t="s">
        <v>2169</v>
      </c>
      <c r="E242" s="5" t="s">
        <v>3140</v>
      </c>
      <c r="F242" s="5" t="s">
        <v>386</v>
      </c>
      <c r="G242" s="5" t="s">
        <v>2162</v>
      </c>
      <c r="H242" s="5" t="s">
        <v>3353</v>
      </c>
      <c r="I242" s="6" t="n">
        <v>36647.0</v>
      </c>
      <c r="J242" s="7"/>
      <c r="K242" s="6" t="n">
        <v>37316.0</v>
      </c>
      <c r="L242" s="6"/>
      <c r="M242" s="6"/>
      <c r="N242" s="5" t="n">
        <v>25.0</v>
      </c>
      <c r="O242" s="5" t="s">
        <v>1180</v>
      </c>
      <c r="P242" s="5" t="s">
        <v>549</v>
      </c>
      <c r="Q242" s="5" t="s">
        <v>549</v>
      </c>
      <c r="R242" s="8" t="n">
        <v>25.85</v>
      </c>
      <c r="S242" s="8"/>
      <c r="T242" s="8"/>
      <c r="U242" s="8"/>
      <c r="V242" s="8"/>
      <c r="W242" s="8"/>
      <c r="X242" s="8"/>
      <c r="Y242" s="8"/>
      <c r="Z242" s="8"/>
      <c r="AA242" s="8"/>
      <c r="AB242" s="8"/>
      <c r="AC242" s="8" t="n">
        <v>1.532</v>
      </c>
      <c r="AD242" s="8" t="n">
        <v>1.8</v>
      </c>
      <c r="AE242" s="8" t="n">
        <v>2.9</v>
      </c>
      <c r="AF242" s="8" t="n">
        <v>3.181</v>
      </c>
      <c r="AG242" s="8" t="n">
        <v>3.182</v>
      </c>
      <c r="AH242" s="8" t="n">
        <v>3.21</v>
      </c>
      <c r="AI242" s="8" t="n">
        <v>3.38</v>
      </c>
      <c r="AJ242" s="8" t="n">
        <v>3.48</v>
      </c>
      <c r="AK242" s="8" t="n">
        <v>3.57</v>
      </c>
      <c r="AL242" s="8" t="n">
        <v>3.351</v>
      </c>
      <c r="AM242" s="8" t="n">
        <v>3.75</v>
      </c>
      <c r="AN242" s="8" t="n">
        <v>3.85</v>
      </c>
      <c r="AO242" s="8" t="n">
        <v>3.94</v>
      </c>
      <c r="AP242" s="8" t="n">
        <v>4.04</v>
      </c>
      <c r="AQ242" s="8" t="n">
        <v>4.14</v>
      </c>
      <c r="AR242" s="8" t="n">
        <v>4.25</v>
      </c>
      <c r="AS242" s="8" t="n">
        <v>4.35</v>
      </c>
      <c r="AT242" s="8" t="n">
        <v>4.46</v>
      </c>
      <c r="AU242" s="8" t="n">
        <v>4.57</v>
      </c>
      <c r="AV242" s="8" t="n">
        <v>4.69</v>
      </c>
      <c r="AW242" s="8" t="n">
        <v>4.8</v>
      </c>
      <c r="AX242" s="8" t="n">
        <v>4.92</v>
      </c>
      <c r="AY242" s="8" t="n">
        <v>5.05</v>
      </c>
      <c r="AZ242" s="8" t="n">
        <v>5.17</v>
      </c>
      <c r="BA242" s="8" t="n">
        <v>5.3</v>
      </c>
      <c r="BB242" s="8" t="n">
        <v>5.44</v>
      </c>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9">
        <f ca="1">SUM(S242:CH242)</f>
      </c>
      <c r="CJ242" s="8" t="s">
        <v>3194</v>
      </c>
      <c r="CK242" s="8" t="n">
        <v>1.0</v>
      </c>
      <c r="CL242" s="8" t="s">
        <v>368</v>
      </c>
      <c r="CM242" s="8"/>
      <c r="CN242" s="8"/>
      <c r="CO242" s="5"/>
      <c r="CP242" s="10"/>
      <c r="CQ242" s="5"/>
      <c r="CR242" s="5"/>
      <c r="CS242" s="10"/>
      <c r="CT242" s="5"/>
      <c r="CU242" s="5"/>
      <c r="CV242" s="10"/>
      <c r="CW242" s="5"/>
      <c r="CX242" s="5"/>
      <c r="CY242" s="10"/>
      <c r="CZ242" s="5"/>
      <c r="DA242" s="5"/>
      <c r="DB242" s="5"/>
      <c r="DC242" s="10"/>
      <c r="DD242" s="5"/>
      <c r="DE242" s="11"/>
      <c r="DF242" s="11"/>
      <c r="DG242" s="5"/>
      <c r="DH242" s="5"/>
      <c r="DI242" s="5" t="s">
        <v>1178</v>
      </c>
      <c r="DJ242" s="5" t="s">
        <v>2306</v>
      </c>
      <c r="DK242" s="5"/>
    </row>
    <row r="243" ht="135">
      <c r="A243" s="5" t="n">
        <v>258.0</v>
      </c>
      <c r="B243" s="5" t="s">
        <v>3152</v>
      </c>
      <c r="C243" s="5" t="s">
        <v>3703</v>
      </c>
      <c r="D243" s="5" t="s">
        <v>2484</v>
      </c>
      <c r="E243" s="5" t="s">
        <v>3140</v>
      </c>
      <c r="F243" s="5" t="s">
        <v>1239</v>
      </c>
      <c r="G243" s="5" t="s">
        <v>1053</v>
      </c>
      <c r="H243" s="5" t="s">
        <v>3353</v>
      </c>
      <c r="I243" s="6" t="n">
        <v>38261.0</v>
      </c>
      <c r="J243" s="7" t="n">
        <v>38749.0</v>
      </c>
      <c r="K243" s="6" t="n">
        <v>38808.0</v>
      </c>
      <c r="L243" s="6" t="n">
        <v>41000.0</v>
      </c>
      <c r="M243" s="6" t="n">
        <v>41000.0</v>
      </c>
      <c r="N243" s="5" t="n">
        <v>25.0</v>
      </c>
      <c r="O243" s="5" t="s">
        <v>1180</v>
      </c>
      <c r="P243" s="5" t="s">
        <v>549</v>
      </c>
      <c r="Q243" s="5" t="s">
        <v>549</v>
      </c>
      <c r="R243" s="8" t="n">
        <v>94.599</v>
      </c>
      <c r="S243" s="8"/>
      <c r="T243" s="8"/>
      <c r="U243" s="8"/>
      <c r="V243" s="8"/>
      <c r="W243" s="8"/>
      <c r="X243" s="8"/>
      <c r="Y243" s="8"/>
      <c r="Z243" s="8"/>
      <c r="AA243" s="8"/>
      <c r="AB243" s="8"/>
      <c r="AC243" s="8"/>
      <c r="AD243" s="8"/>
      <c r="AE243" s="8"/>
      <c r="AF243" s="8"/>
      <c r="AG243" s="8" t="n">
        <v>8.8</v>
      </c>
      <c r="AH243" s="8" t="n">
        <v>12.02</v>
      </c>
      <c r="AI243" s="8" t="n">
        <v>12.42</v>
      </c>
      <c r="AJ243" s="8" t="n">
        <v>9.752</v>
      </c>
      <c r="AK243" s="8" t="n">
        <v>11.341</v>
      </c>
      <c r="AL243" s="8" t="n">
        <v>12.434</v>
      </c>
      <c r="AM243" s="8" t="n">
        <v>12.605</v>
      </c>
      <c r="AN243" s="8" t="n">
        <v>12.778</v>
      </c>
      <c r="AO243" s="8" t="n">
        <v>12.954</v>
      </c>
      <c r="AP243" s="8" t="n">
        <v>13.132</v>
      </c>
      <c r="AQ243" s="8" t="n">
        <v>13.312</v>
      </c>
      <c r="AR243" s="8" t="n">
        <v>13.496</v>
      </c>
      <c r="AS243" s="8" t="n">
        <v>13.681</v>
      </c>
      <c r="AT243" s="8" t="n">
        <v>13.869</v>
      </c>
      <c r="AU243" s="8" t="n">
        <v>14.06</v>
      </c>
      <c r="AV243" s="8" t="n">
        <v>14.253</v>
      </c>
      <c r="AW243" s="8" t="n">
        <v>14.449</v>
      </c>
      <c r="AX243" s="8" t="n">
        <v>14.648</v>
      </c>
      <c r="AY243" s="8" t="n">
        <v>14.85</v>
      </c>
      <c r="AZ243" s="8" t="n">
        <v>15.054</v>
      </c>
      <c r="BA243" s="8" t="n">
        <v>15.261</v>
      </c>
      <c r="BB243" s="8" t="n">
        <v>15.471</v>
      </c>
      <c r="BC243" s="8" t="n">
        <v>15.683</v>
      </c>
      <c r="BD243" s="8" t="n">
        <v>15.899</v>
      </c>
      <c r="BE243" s="8" t="n">
        <v>16.118</v>
      </c>
      <c r="BF243" s="8" t="n">
        <v>4.085</v>
      </c>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9">
        <f ca="1">SUM(S243:CH243)</f>
      </c>
      <c r="CJ243" s="8" t="s">
        <v>2791</v>
      </c>
      <c r="CK243" s="8" t="n">
        <v>0.0</v>
      </c>
      <c r="CL243" s="8" t="s">
        <v>1178</v>
      </c>
      <c r="CM243" s="8"/>
      <c r="CN243" s="8"/>
      <c r="CO243" s="5"/>
      <c r="CP243" s="10"/>
      <c r="CQ243" s="5"/>
      <c r="CR243" s="5"/>
      <c r="CS243" s="10"/>
      <c r="CT243" s="5"/>
      <c r="CU243" s="5"/>
      <c r="CV243" s="10"/>
      <c r="CW243" s="5"/>
      <c r="CX243" s="5"/>
      <c r="CY243" s="10"/>
      <c r="CZ243" s="5"/>
      <c r="DA243" s="5"/>
      <c r="DB243" s="5" t="s">
        <v>3901</v>
      </c>
      <c r="DC243" s="10" t="s">
        <v>37</v>
      </c>
      <c r="DD243" s="5" t="s">
        <v>2055</v>
      </c>
      <c r="DE243" s="11" t="s">
        <v>3341</v>
      </c>
      <c r="DF243" s="11" t="s">
        <v>3341</v>
      </c>
      <c r="DG243" s="5" t="s">
        <v>170</v>
      </c>
      <c r="DH243" s="5" t="s">
        <v>170</v>
      </c>
      <c r="DI243" s="5" t="s">
        <v>1178</v>
      </c>
      <c r="DJ243" s="5" t="s">
        <v>2063</v>
      </c>
      <c r="DK243" s="5" t="n">
        <v>0.0</v>
      </c>
    </row>
    <row r="244" ht="120">
      <c r="A244" s="5" t="n">
        <v>259.0</v>
      </c>
      <c r="B244" s="5" t="s">
        <v>410</v>
      </c>
      <c r="C244" s="5" t="s">
        <v>3703</v>
      </c>
      <c r="D244" s="5" t="s">
        <v>1450</v>
      </c>
      <c r="E244" s="5" t="s">
        <v>279</v>
      </c>
      <c r="F244" s="5" t="s">
        <v>1396</v>
      </c>
      <c r="G244" s="5" t="s">
        <v>3821</v>
      </c>
      <c r="H244" s="5" t="s">
        <v>3353</v>
      </c>
      <c r="I244" s="6" t="n">
        <v>35186.0</v>
      </c>
      <c r="J244" s="7"/>
      <c r="K244" s="6" t="n">
        <v>36616.0</v>
      </c>
      <c r="L244" s="6"/>
      <c r="M244" s="6"/>
      <c r="N244" s="5" t="n">
        <v>26.5</v>
      </c>
      <c r="O244" s="5" t="s">
        <v>1180</v>
      </c>
      <c r="P244" s="5"/>
      <c r="Q244" s="5" t="s">
        <v>549</v>
      </c>
      <c r="R244" s="8" t="n">
        <v>220.9</v>
      </c>
      <c r="S244" s="8"/>
      <c r="T244" s="8"/>
      <c r="U244" s="8"/>
      <c r="V244" s="8"/>
      <c r="W244" s="8"/>
      <c r="X244" s="8"/>
      <c r="Y244" s="8"/>
      <c r="Z244" s="8"/>
      <c r="AA244" s="8"/>
      <c r="AB244" s="8"/>
      <c r="AC244" s="8"/>
      <c r="AD244" s="8"/>
      <c r="AE244" s="8" t="n">
        <v>20.826193</v>
      </c>
      <c r="AF244" s="8" t="n">
        <v>19.970531</v>
      </c>
      <c r="AG244" s="8" t="n">
        <v>20.36994334</v>
      </c>
      <c r="AH244" s="8" t="n">
        <v>20.77734626</v>
      </c>
      <c r="AI244" s="8" t="n">
        <v>21.1928932473118</v>
      </c>
      <c r="AJ244" s="8" t="n">
        <v>21.616748311828</v>
      </c>
      <c r="AK244" s="8" t="n">
        <v>22.0490821182796</v>
      </c>
      <c r="AL244" s="8" t="n">
        <v>15.881773</v>
      </c>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9">
        <f ca="1">SUM(S244:CH244)</f>
      </c>
      <c r="CJ244" s="8" t="s">
        <v>567</v>
      </c>
      <c r="CK244" s="8" t="n">
        <v>0.364</v>
      </c>
      <c r="CL244" s="8" t="s">
        <v>1178</v>
      </c>
      <c r="CM244" s="8" t="s">
        <v>2556</v>
      </c>
      <c r="CN244" s="8" t="n">
        <v>0.243</v>
      </c>
      <c r="CO244" s="5" t="s">
        <v>1178</v>
      </c>
      <c r="CP244" s="10" t="s">
        <v>1918</v>
      </c>
      <c r="CQ244" s="5" t="n">
        <v>0.143</v>
      </c>
      <c r="CR244" s="5" t="s">
        <v>1178</v>
      </c>
      <c r="CS244" s="10" t="s">
        <v>3641</v>
      </c>
      <c r="CT244" s="5" t="n">
        <v>0.125</v>
      </c>
      <c r="CU244" s="5" t="s">
        <v>1178</v>
      </c>
      <c r="CV244" s="10" t="s">
        <v>1592</v>
      </c>
      <c r="CW244" s="5" t="n">
        <v>0.125</v>
      </c>
      <c r="CX244" s="5" t="s">
        <v>1178</v>
      </c>
      <c r="CY244" s="10"/>
      <c r="CZ244" s="5"/>
      <c r="DA244" s="5"/>
      <c r="DB244" s="5"/>
      <c r="DC244" s="10"/>
      <c r="DD244" s="5"/>
      <c r="DE244" s="11"/>
      <c r="DF244" s="11"/>
      <c r="DG244" s="5"/>
      <c r="DH244" s="5"/>
      <c r="DI244" s="5" t="s">
        <v>1178</v>
      </c>
      <c r="DJ244" s="5" t="s">
        <v>3857</v>
      </c>
      <c r="DK244" s="5"/>
    </row>
    <row r="245" ht="75">
      <c r="A245" s="5" t="n">
        <v>260.0</v>
      </c>
      <c r="B245" s="5" t="s">
        <v>2888</v>
      </c>
      <c r="C245" s="5" t="s">
        <v>3703</v>
      </c>
      <c r="D245" s="5" t="s">
        <v>2539</v>
      </c>
      <c r="E245" s="5" t="s">
        <v>2175</v>
      </c>
      <c r="F245" s="5" t="s">
        <v>3370</v>
      </c>
      <c r="G245" s="5" t="s">
        <v>845</v>
      </c>
      <c r="H245" s="5" t="s">
        <v>3353</v>
      </c>
      <c r="I245" s="6" t="n">
        <v>36951.0</v>
      </c>
      <c r="J245" s="7"/>
      <c r="K245" s="6" t="n">
        <v>38169.0</v>
      </c>
      <c r="L245" s="6" t="n">
        <v>39904.0</v>
      </c>
      <c r="M245" s="6" t="n">
        <v>39904.0</v>
      </c>
      <c r="N245" s="5" t="n">
        <v>25.0</v>
      </c>
      <c r="O245" s="5" t="s">
        <v>1180</v>
      </c>
      <c r="P245" s="5" t="s">
        <v>549</v>
      </c>
      <c r="Q245" s="5" t="s">
        <v>1180</v>
      </c>
      <c r="R245" s="8" t="n">
        <v>63.1</v>
      </c>
      <c r="S245" s="8"/>
      <c r="T245" s="8"/>
      <c r="U245" s="8"/>
      <c r="V245" s="8"/>
      <c r="W245" s="8"/>
      <c r="X245" s="8"/>
      <c r="Y245" s="8"/>
      <c r="Z245" s="8"/>
      <c r="AA245" s="8"/>
      <c r="AB245" s="8"/>
      <c r="AC245" s="8"/>
      <c r="AD245" s="8"/>
      <c r="AE245" s="8" t="n">
        <v>2.1162285</v>
      </c>
      <c r="AF245" s="8" t="n">
        <v>13.13974768</v>
      </c>
      <c r="AG245" s="8" t="n">
        <v>15.80002903</v>
      </c>
      <c r="AH245" s="8" t="n">
        <v>17.45363641</v>
      </c>
      <c r="AI245" s="8" t="n">
        <v>19.90623378</v>
      </c>
      <c r="AJ245" s="8" t="n">
        <v>21.79988726</v>
      </c>
      <c r="AK245" s="8" t="n">
        <v>22.32827329224</v>
      </c>
      <c r="AL245" s="8" t="n">
        <v>23.1596728</v>
      </c>
      <c r="AM245" s="8" t="n">
        <v>23.8188968804625</v>
      </c>
      <c r="AN245" s="8" t="n">
        <v>24.3456130044203</v>
      </c>
      <c r="AO245" s="8" t="n">
        <v>24.8291720329674</v>
      </c>
      <c r="AP245" s="8" t="n">
        <v>25.3255641644267</v>
      </c>
      <c r="AQ245" s="8" t="n">
        <v>25.8309041385153</v>
      </c>
      <c r="AR245" s="8" t="n">
        <v>26.3468075787522</v>
      </c>
      <c r="AS245" s="8" t="n">
        <v>26.8732274211273</v>
      </c>
      <c r="AT245" s="8" t="n">
        <v>27.4092873270165</v>
      </c>
      <c r="AU245" s="8" t="n">
        <v>27.9567817643568</v>
      </c>
      <c r="AV245" s="8" t="n">
        <v>28.5158427571106</v>
      </c>
      <c r="AW245" s="8" t="n">
        <v>29.0853566363862</v>
      </c>
      <c r="AX245" s="8" t="n">
        <v>29.6660474599139</v>
      </c>
      <c r="AY245" s="8" t="n">
        <v>30.2584770999122</v>
      </c>
      <c r="AZ245" s="8" t="n">
        <v>30.8623786660437</v>
      </c>
      <c r="BA245" s="8" t="n">
        <v>31.4792399301646</v>
      </c>
      <c r="BB245" s="8" t="n">
        <v>32.1080534195679</v>
      </c>
      <c r="BC245" s="8" t="n">
        <v>32.7494831787593</v>
      </c>
      <c r="BD245" s="8" t="n">
        <v>33.3670878053471</v>
      </c>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9">
        <f ca="1">SUM(S245:CH245)</f>
      </c>
      <c r="CJ245" s="8" t="s">
        <v>3285</v>
      </c>
      <c r="CK245" s="8" t="n">
        <v>0.5</v>
      </c>
      <c r="CL245" s="8" t="s">
        <v>1178</v>
      </c>
      <c r="CM245" s="8" t="s">
        <v>949</v>
      </c>
      <c r="CN245" s="8" t="n">
        <v>0.5</v>
      </c>
      <c r="CO245" s="5" t="s">
        <v>1178</v>
      </c>
      <c r="CP245" s="10"/>
      <c r="CQ245" s="5"/>
      <c r="CR245" s="5"/>
      <c r="CS245" s="10"/>
      <c r="CT245" s="5"/>
      <c r="CU245" s="5"/>
      <c r="CV245" s="10"/>
      <c r="CW245" s="5"/>
      <c r="CX245" s="5"/>
      <c r="CY245" s="10"/>
      <c r="CZ245" s="5"/>
      <c r="DA245" s="5"/>
      <c r="DB245" s="5" t="s">
        <v>1127</v>
      </c>
      <c r="DC245" s="10" t="s">
        <v>3268</v>
      </c>
      <c r="DD245" s="5" t="s">
        <v>3537</v>
      </c>
      <c r="DE245" s="11" t="s">
        <v>3341</v>
      </c>
      <c r="DF245" s="11" t="s">
        <v>3341</v>
      </c>
      <c r="DG245" s="5" t="s">
        <v>1485</v>
      </c>
      <c r="DH245" s="5" t="s">
        <v>1485</v>
      </c>
      <c r="DI245" s="5" t="s">
        <v>1178</v>
      </c>
      <c r="DJ245" s="5" t="s">
        <v>2766</v>
      </c>
      <c r="DK245" s="5"/>
    </row>
    <row r="246" ht="90">
      <c r="A246" s="5" t="n">
        <v>261.0</v>
      </c>
      <c r="B246" s="5" t="s">
        <v>2888</v>
      </c>
      <c r="C246" s="5" t="s">
        <v>3703</v>
      </c>
      <c r="D246" s="5" t="s">
        <v>3880</v>
      </c>
      <c r="E246" s="5" t="s">
        <v>3140</v>
      </c>
      <c r="F246" s="5" t="s">
        <v>2731</v>
      </c>
      <c r="G246" s="5" t="s">
        <v>1053</v>
      </c>
      <c r="H246" s="5" t="s">
        <v>3353</v>
      </c>
      <c r="I246" s="6" t="n">
        <v>37165.0</v>
      </c>
      <c r="J246" s="7"/>
      <c r="K246" s="6" t="n">
        <v>37956.0</v>
      </c>
      <c r="L246" s="6" t="n">
        <v>39904.0</v>
      </c>
      <c r="M246" s="6" t="n">
        <v>39904.0</v>
      </c>
      <c r="N246" s="5" t="n">
        <v>25.0</v>
      </c>
      <c r="O246" s="5" t="s">
        <v>1180</v>
      </c>
      <c r="P246" s="5" t="s">
        <v>549</v>
      </c>
      <c r="Q246" s="5" t="s">
        <v>549</v>
      </c>
      <c r="R246" s="8" t="n">
        <v>30.439</v>
      </c>
      <c r="S246" s="8"/>
      <c r="T246" s="8"/>
      <c r="U246" s="8"/>
      <c r="V246" s="8"/>
      <c r="W246" s="8"/>
      <c r="X246" s="8"/>
      <c r="Y246" s="8"/>
      <c r="Z246" s="8"/>
      <c r="AA246" s="8"/>
      <c r="AB246" s="8"/>
      <c r="AC246" s="8"/>
      <c r="AD246" s="8" t="n">
        <v>0.332</v>
      </c>
      <c r="AE246" s="8" t="n">
        <v>2.3</v>
      </c>
      <c r="AF246" s="8" t="n">
        <v>2.69</v>
      </c>
      <c r="AG246" s="8" t="n">
        <v>3.182</v>
      </c>
      <c r="AH246" s="8" t="n">
        <v>3.694</v>
      </c>
      <c r="AI246" s="8" t="n">
        <v>3.964</v>
      </c>
      <c r="AJ246" s="8" t="n">
        <v>4.096</v>
      </c>
      <c r="AK246" s="8" t="n">
        <v>4.176</v>
      </c>
      <c r="AL246" s="8" t="n">
        <v>4.36</v>
      </c>
      <c r="AM246" s="8" t="n">
        <v>4.413</v>
      </c>
      <c r="AN246" s="8" t="n">
        <v>4.479</v>
      </c>
      <c r="AO246" s="8" t="n">
        <v>4.547</v>
      </c>
      <c r="AP246" s="8" t="n">
        <v>4.615</v>
      </c>
      <c r="AQ246" s="8" t="n">
        <v>4.684</v>
      </c>
      <c r="AR246" s="8" t="n">
        <v>4.754</v>
      </c>
      <c r="AS246" s="8" t="n">
        <v>4.826</v>
      </c>
      <c r="AT246" s="8" t="n">
        <v>4.898</v>
      </c>
      <c r="AU246" s="8" t="n">
        <v>4.971</v>
      </c>
      <c r="AV246" s="8" t="n">
        <v>5.046</v>
      </c>
      <c r="AW246" s="8" t="n">
        <v>5.122</v>
      </c>
      <c r="AX246" s="8" t="n">
        <v>5.199</v>
      </c>
      <c r="AY246" s="8" t="n">
        <v>5.277</v>
      </c>
      <c r="AZ246" s="8" t="n">
        <v>5.356</v>
      </c>
      <c r="BA246" s="8" t="n">
        <v>5.436</v>
      </c>
      <c r="BB246" s="8" t="n">
        <v>5.518</v>
      </c>
      <c r="BC246" s="8" t="n">
        <v>4.667</v>
      </c>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9">
        <f ca="1">SUM(S246:CH246)</f>
      </c>
      <c r="CJ246" s="8" t="s">
        <v>3194</v>
      </c>
      <c r="CK246" s="8" t="n">
        <v>0.5</v>
      </c>
      <c r="CL246" s="8" t="s">
        <v>1178</v>
      </c>
      <c r="CM246" s="8" t="s">
        <v>2123</v>
      </c>
      <c r="CN246" s="8" t="n">
        <v>0.5</v>
      </c>
      <c r="CO246" s="5" t="s">
        <v>1178</v>
      </c>
      <c r="CP246" s="10"/>
      <c r="CQ246" s="5"/>
      <c r="CR246" s="5"/>
      <c r="CS246" s="10"/>
      <c r="CT246" s="5"/>
      <c r="CU246" s="5"/>
      <c r="CV246" s="10"/>
      <c r="CW246" s="5"/>
      <c r="CX246" s="5"/>
      <c r="CY246" s="10"/>
      <c r="CZ246" s="5"/>
      <c r="DA246" s="5"/>
      <c r="DB246" s="5"/>
      <c r="DC246" s="10"/>
      <c r="DD246" s="5"/>
      <c r="DE246" s="11"/>
      <c r="DF246" s="11"/>
      <c r="DG246" s="5"/>
      <c r="DH246" s="5"/>
      <c r="DI246" s="5" t="s">
        <v>1178</v>
      </c>
      <c r="DJ246" s="5" t="s">
        <v>2766</v>
      </c>
      <c r="DK246" s="5"/>
    </row>
    <row r="247" ht="180">
      <c r="A247" s="5" t="n">
        <v>262.0</v>
      </c>
      <c r="B247" s="5" t="s">
        <v>2937</v>
      </c>
      <c r="C247" s="5" t="s">
        <v>3703</v>
      </c>
      <c r="D247" s="5" t="s">
        <v>1204</v>
      </c>
      <c r="E247" s="5" t="s">
        <v>3140</v>
      </c>
      <c r="F247" s="5" t="s">
        <v>3672</v>
      </c>
      <c r="G247" s="5" t="s">
        <v>3957</v>
      </c>
      <c r="H247" s="5" t="s">
        <v>3353</v>
      </c>
      <c r="I247" s="6" t="n">
        <v>37316.0</v>
      </c>
      <c r="J247" s="7" t="n">
        <v>37834.0</v>
      </c>
      <c r="K247" s="6" t="n">
        <v>38077.0</v>
      </c>
      <c r="L247" s="6" t="n">
        <v>39994.0</v>
      </c>
      <c r="M247" s="6" t="n">
        <v>39995.0</v>
      </c>
      <c r="N247" s="5" t="n">
        <v>25.0</v>
      </c>
      <c r="O247" s="5" t="s">
        <v>1180</v>
      </c>
      <c r="P247" s="5" t="s">
        <v>549</v>
      </c>
      <c r="Q247" s="5" t="s">
        <v>549</v>
      </c>
      <c r="R247" s="8" t="n">
        <v>69.68</v>
      </c>
      <c r="S247" s="8"/>
      <c r="T247" s="8"/>
      <c r="U247" s="8"/>
      <c r="V247" s="8"/>
      <c r="W247" s="8"/>
      <c r="X247" s="8"/>
      <c r="Y247" s="8"/>
      <c r="Z247" s="8"/>
      <c r="AA247" s="8"/>
      <c r="AB247" s="8"/>
      <c r="AC247" s="8"/>
      <c r="AD247" s="8"/>
      <c r="AE247" s="8" t="n">
        <v>5.91</v>
      </c>
      <c r="AF247" s="8" t="n">
        <v>8.31</v>
      </c>
      <c r="AG247" s="8" t="n">
        <v>8.48</v>
      </c>
      <c r="AH247" s="8" t="n">
        <v>9.59</v>
      </c>
      <c r="AI247" s="8" t="n">
        <v>10.85</v>
      </c>
      <c r="AJ247" s="8" t="n">
        <v>11.01</v>
      </c>
      <c r="AK247" s="8" t="n">
        <v>10.99</v>
      </c>
      <c r="AL247" s="8" t="n">
        <v>11.42</v>
      </c>
      <c r="AM247" s="8" t="n">
        <v>12.31</v>
      </c>
      <c r="AN247" s="8" t="n">
        <v>12.68</v>
      </c>
      <c r="AO247" s="8" t="n">
        <v>13.06</v>
      </c>
      <c r="AP247" s="8" t="n">
        <v>13.45</v>
      </c>
      <c r="AQ247" s="8" t="n">
        <v>13.85</v>
      </c>
      <c r="AR247" s="8" t="n">
        <v>14.27</v>
      </c>
      <c r="AS247" s="8" t="n">
        <v>14.7</v>
      </c>
      <c r="AT247" s="8" t="n">
        <v>15.14</v>
      </c>
      <c r="AU247" s="8" t="n">
        <v>15.59</v>
      </c>
      <c r="AV247" s="8" t="n">
        <v>16.06</v>
      </c>
      <c r="AW247" s="8" t="n">
        <v>16.54</v>
      </c>
      <c r="AX247" s="8" t="n">
        <v>17.04</v>
      </c>
      <c r="AY247" s="8" t="n">
        <v>17.55</v>
      </c>
      <c r="AZ247" s="8" t="n">
        <v>18.07</v>
      </c>
      <c r="BA247" s="8" t="n">
        <v>18.62</v>
      </c>
      <c r="BB247" s="8" t="n">
        <v>19.18</v>
      </c>
      <c r="BC247" s="8" t="n">
        <v>19.75</v>
      </c>
      <c r="BD247" s="8" t="n">
        <v>5.09</v>
      </c>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9">
        <f ca="1">SUM(S247:CH247)</f>
      </c>
      <c r="CJ247" s="8" t="s">
        <v>1439</v>
      </c>
      <c r="CK247" s="8"/>
      <c r="CL247" s="8" t="s">
        <v>1178</v>
      </c>
      <c r="CM247" s="8"/>
      <c r="CN247" s="8"/>
      <c r="CO247" s="5"/>
      <c r="CP247" s="10"/>
      <c r="CQ247" s="5"/>
      <c r="CR247" s="5"/>
      <c r="CS247" s="10"/>
      <c r="CT247" s="5"/>
      <c r="CU247" s="5"/>
      <c r="CV247" s="10"/>
      <c r="CW247" s="5"/>
      <c r="CX247" s="5"/>
      <c r="CY247" s="10"/>
      <c r="CZ247" s="5"/>
      <c r="DA247" s="5"/>
      <c r="DB247" s="5" t="s">
        <v>2904</v>
      </c>
      <c r="DC247" s="10" t="s">
        <v>4005</v>
      </c>
      <c r="DD247" s="5" t="s">
        <v>3125</v>
      </c>
      <c r="DE247" s="11" t="s">
        <v>3341</v>
      </c>
      <c r="DF247" s="11" t="s">
        <v>3341</v>
      </c>
      <c r="DG247" s="5" t="s">
        <v>3341</v>
      </c>
      <c r="DH247" s="5" t="s">
        <v>3341</v>
      </c>
      <c r="DI247" s="5" t="s">
        <v>1178</v>
      </c>
      <c r="DJ247" s="5" t="s">
        <v>3857</v>
      </c>
      <c r="DK247" s="5" t="s">
        <v>3341</v>
      </c>
    </row>
    <row r="248" ht="60">
      <c r="A248" s="5" t="n">
        <v>263.0</v>
      </c>
      <c r="B248" s="5" t="s">
        <v>1521</v>
      </c>
      <c r="C248" s="5" t="s">
        <v>3703</v>
      </c>
      <c r="D248" s="5" t="s">
        <v>516</v>
      </c>
      <c r="E248" s="5" t="s">
        <v>279</v>
      </c>
      <c r="F248" s="5" t="s">
        <v>2770</v>
      </c>
      <c r="G248" s="5" t="s">
        <v>1053</v>
      </c>
      <c r="H248" s="5" t="s">
        <v>3353</v>
      </c>
      <c r="I248" s="6" t="n">
        <v>34943.0</v>
      </c>
      <c r="J248" s="7"/>
      <c r="K248" s="6" t="n">
        <v>37956.0</v>
      </c>
      <c r="L248" s="6"/>
      <c r="M248" s="6"/>
      <c r="N248" s="5" t="n">
        <v>32.0</v>
      </c>
      <c r="O248" s="5" t="s">
        <v>1180</v>
      </c>
      <c r="P248" s="5" t="s">
        <v>549</v>
      </c>
      <c r="Q248" s="5" t="s">
        <v>549</v>
      </c>
      <c r="R248" s="8" t="n">
        <v>200.0</v>
      </c>
      <c r="S248" s="8"/>
      <c r="T248" s="8"/>
      <c r="U248" s="8"/>
      <c r="V248" s="8"/>
      <c r="W248" s="8"/>
      <c r="X248" s="8"/>
      <c r="Y248" s="8"/>
      <c r="Z248" s="8"/>
      <c r="AA248" s="8"/>
      <c r="AB248" s="8"/>
      <c r="AC248" s="8"/>
      <c r="AD248" s="8"/>
      <c r="AE248" s="8"/>
      <c r="AF248" s="8"/>
      <c r="AG248" s="8" t="n">
        <v>2.04</v>
      </c>
      <c r="AH248" s="8" t="n">
        <v>2.58</v>
      </c>
      <c r="AI248" s="8" t="n">
        <v>2.67</v>
      </c>
      <c r="AJ248" s="8" t="n">
        <v>2.71</v>
      </c>
      <c r="AK248" s="8" t="n">
        <v>2.8</v>
      </c>
      <c r="AL248" s="8" t="n">
        <v>2.89</v>
      </c>
      <c r="AM248" s="8" t="n">
        <v>2.99</v>
      </c>
      <c r="AN248" s="8" t="n">
        <v>2.6</v>
      </c>
      <c r="AO248" s="8" t="n">
        <v>2.65</v>
      </c>
      <c r="AP248" s="8" t="n">
        <v>2.7</v>
      </c>
      <c r="AQ248" s="8" t="n">
        <v>2.74</v>
      </c>
      <c r="AR248" s="8" t="n">
        <v>2.69</v>
      </c>
      <c r="AS248" s="8" t="n">
        <v>2.74</v>
      </c>
      <c r="AT248" s="8" t="n">
        <v>2.8</v>
      </c>
      <c r="AU248" s="8" t="n">
        <v>2.85</v>
      </c>
      <c r="AV248" s="8" t="n">
        <v>2.91</v>
      </c>
      <c r="AW248" s="8" t="n">
        <v>2.96</v>
      </c>
      <c r="AX248" s="8" t="n">
        <v>3.03</v>
      </c>
      <c r="AY248" s="8" t="n">
        <v>3.1</v>
      </c>
      <c r="AZ248" s="8" t="n">
        <v>3.16</v>
      </c>
      <c r="BA248" s="8" t="n">
        <v>3.23</v>
      </c>
      <c r="BB248" s="8" t="n">
        <v>3.3</v>
      </c>
      <c r="BC248" s="8" t="n">
        <v>3.37</v>
      </c>
      <c r="BD248" s="8" t="n">
        <v>3.45</v>
      </c>
      <c r="BE248" s="8" t="n">
        <v>3.53</v>
      </c>
      <c r="BF248" s="8" t="n">
        <v>3.61</v>
      </c>
      <c r="BG248" s="8" t="n">
        <v>3.7</v>
      </c>
      <c r="BH248" s="8" t="n">
        <v>3.78</v>
      </c>
      <c r="BI248" s="8" t="n">
        <v>3.87</v>
      </c>
      <c r="BJ248" s="8" t="n">
        <v>3.97</v>
      </c>
      <c r="BK248" s="8" t="n">
        <v>4.06</v>
      </c>
      <c r="BL248" s="8" t="n">
        <v>4.16</v>
      </c>
      <c r="BM248" s="8" t="n">
        <v>0.8</v>
      </c>
      <c r="BN248" s="8"/>
      <c r="BO248" s="8"/>
      <c r="BP248" s="8"/>
      <c r="BQ248" s="8"/>
      <c r="BR248" s="8"/>
      <c r="BS248" s="8"/>
      <c r="BT248" s="8"/>
      <c r="BU248" s="8"/>
      <c r="BV248" s="8"/>
      <c r="BW248" s="8"/>
      <c r="BX248" s="8"/>
      <c r="BY248" s="8"/>
      <c r="BZ248" s="8"/>
      <c r="CA248" s="8"/>
      <c r="CB248" s="8"/>
      <c r="CC248" s="8"/>
      <c r="CD248" s="8"/>
      <c r="CE248" s="8"/>
      <c r="CF248" s="8"/>
      <c r="CG248" s="8"/>
      <c r="CH248" s="8"/>
      <c r="CI248" s="9">
        <f ca="1">SUM(S248:CH248)</f>
      </c>
      <c r="CJ248" s="8" t="s">
        <v>1908</v>
      </c>
      <c r="CK248" s="8" t="n">
        <v>1.0</v>
      </c>
      <c r="CL248" s="8"/>
      <c r="CM248" s="8"/>
      <c r="CN248" s="8"/>
      <c r="CO248" s="5"/>
      <c r="CP248" s="10"/>
      <c r="CQ248" s="5"/>
      <c r="CR248" s="5"/>
      <c r="CS248" s="10"/>
      <c r="CT248" s="5"/>
      <c r="CU248" s="5"/>
      <c r="CV248" s="10"/>
      <c r="CW248" s="5"/>
      <c r="CX248" s="5"/>
      <c r="CY248" s="10"/>
      <c r="CZ248" s="5"/>
      <c r="DA248" s="5"/>
      <c r="DB248" s="5"/>
      <c r="DC248" s="10"/>
      <c r="DD248" s="5"/>
      <c r="DE248" s="11"/>
      <c r="DF248" s="11"/>
      <c r="DG248" s="5"/>
      <c r="DH248" s="5"/>
      <c r="DI248" s="5" t="s">
        <v>1178</v>
      </c>
      <c r="DJ248" s="5" t="s">
        <v>2306</v>
      </c>
      <c r="DK248" s="5"/>
    </row>
    <row r="249" ht="49.5" customHeight="1">
      <c r="A249" s="5" t="n">
        <v>264.0</v>
      </c>
      <c r="B249" s="5" t="s">
        <v>698</v>
      </c>
      <c r="C249" s="5" t="s">
        <v>3703</v>
      </c>
      <c r="D249" s="5" t="s">
        <v>476</v>
      </c>
      <c r="E249" s="5" t="s">
        <v>3140</v>
      </c>
      <c r="F249" s="5" t="s">
        <v>182</v>
      </c>
      <c r="G249" s="5" t="s">
        <v>3821</v>
      </c>
      <c r="H249" s="5" t="s">
        <v>3353</v>
      </c>
      <c r="I249" s="6" t="n">
        <v>38292.0</v>
      </c>
      <c r="J249" s="7" t="n">
        <v>38777.0</v>
      </c>
      <c r="K249" s="6" t="n">
        <v>39173.0</v>
      </c>
      <c r="L249" s="6" t="n">
        <v>41000.0</v>
      </c>
      <c r="M249" s="6" t="n">
        <v>41000.0</v>
      </c>
      <c r="N249" s="5" t="n">
        <v>25.0</v>
      </c>
      <c r="O249" s="5" t="s">
        <v>549</v>
      </c>
      <c r="P249" s="5" t="s">
        <v>549</v>
      </c>
      <c r="Q249" s="5" t="s">
        <v>549</v>
      </c>
      <c r="R249" s="8" t="n">
        <v>45.15</v>
      </c>
      <c r="S249" s="8"/>
      <c r="T249" s="8"/>
      <c r="U249" s="8"/>
      <c r="V249" s="8"/>
      <c r="W249" s="8"/>
      <c r="X249" s="8"/>
      <c r="Y249" s="8"/>
      <c r="Z249" s="8"/>
      <c r="AA249" s="8"/>
      <c r="AB249" s="8"/>
      <c r="AC249" s="8"/>
      <c r="AD249" s="8"/>
      <c r="AE249" s="8"/>
      <c r="AF249" s="8"/>
      <c r="AG249" s="8"/>
      <c r="AH249" s="8" t="n">
        <v>2.850450125</v>
      </c>
      <c r="AI249" s="8" t="n">
        <v>3.6518624</v>
      </c>
      <c r="AJ249" s="8" t="n">
        <v>4.1830658</v>
      </c>
      <c r="AK249" s="8" t="n">
        <v>4.3413853</v>
      </c>
      <c r="AL249" s="8" t="n">
        <v>4.8049369</v>
      </c>
      <c r="AM249" s="8" t="n">
        <v>5.109319475</v>
      </c>
      <c r="AN249" s="8" t="n">
        <v>5.1819098</v>
      </c>
      <c r="AO249" s="8" t="n">
        <v>5.253275775</v>
      </c>
      <c r="AP249" s="8" t="n">
        <v>5.325625225</v>
      </c>
      <c r="AQ249" s="8" t="n">
        <v>5.3989699</v>
      </c>
      <c r="AR249" s="8" t="n">
        <v>5.473325075</v>
      </c>
      <c r="AS249" s="8" t="n">
        <v>5.54870485</v>
      </c>
      <c r="AT249" s="8" t="n">
        <v>5.62512215</v>
      </c>
      <c r="AU249" s="8" t="n">
        <v>5.70259225</v>
      </c>
      <c r="AV249" s="8" t="n">
        <v>5.78112925</v>
      </c>
      <c r="AW249" s="8" t="n">
        <v>5.86074725</v>
      </c>
      <c r="AX249" s="8" t="n">
        <v>5.9414627</v>
      </c>
      <c r="AY249" s="8" t="n">
        <v>6.023288525</v>
      </c>
      <c r="AZ249" s="8" t="n">
        <v>6.10624235</v>
      </c>
      <c r="BA249" s="8" t="n">
        <v>6.190338275</v>
      </c>
      <c r="BB249" s="8" t="n">
        <v>6.27559275</v>
      </c>
      <c r="BC249" s="8" t="n">
        <v>6.36202105</v>
      </c>
      <c r="BD249" s="8" t="n">
        <v>6.449639625</v>
      </c>
      <c r="BE249" s="8" t="n">
        <v>6.538464925</v>
      </c>
      <c r="BF249" s="8" t="n">
        <v>6.6285134</v>
      </c>
      <c r="BG249" s="8" t="n">
        <v>1.5679529</v>
      </c>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9">
        <f ca="1">SUM(S249:CH249)</f>
      </c>
      <c r="CJ249" s="8" t="s">
        <v>2758</v>
      </c>
      <c r="CK249" s="8" t="n">
        <v>1.0</v>
      </c>
      <c r="CL249" s="8" t="s">
        <v>1178</v>
      </c>
      <c r="CM249" s="8"/>
      <c r="CN249" s="8"/>
      <c r="CO249" s="5"/>
      <c r="CP249" s="10"/>
      <c r="CQ249" s="5"/>
      <c r="CR249" s="5"/>
      <c r="CS249" s="10"/>
      <c r="CT249" s="5"/>
      <c r="CU249" s="5"/>
      <c r="CV249" s="10"/>
      <c r="CW249" s="5"/>
      <c r="CX249" s="5"/>
      <c r="CY249" s="10"/>
      <c r="CZ249" s="5"/>
      <c r="DA249" s="5"/>
      <c r="DB249" s="5"/>
      <c r="DC249" s="10"/>
      <c r="DD249" s="5"/>
      <c r="DE249" s="11"/>
      <c r="DF249" s="11"/>
      <c r="DG249" s="5"/>
      <c r="DH249" s="5"/>
      <c r="DI249" s="5" t="s">
        <v>1178</v>
      </c>
      <c r="DJ249" s="5" t="s">
        <v>2306</v>
      </c>
      <c r="DK249" s="5"/>
    </row>
    <row r="250" ht="90">
      <c r="A250" s="5" t="n">
        <v>265.0</v>
      </c>
      <c r="B250" s="5" t="s">
        <v>2827</v>
      </c>
      <c r="C250" s="5" t="s">
        <v>3703</v>
      </c>
      <c r="D250" s="5" t="s">
        <v>1073</v>
      </c>
      <c r="E250" s="5" t="s">
        <v>3140</v>
      </c>
      <c r="F250" s="5" t="s">
        <v>232</v>
      </c>
      <c r="G250" s="5" t="s">
        <v>2943</v>
      </c>
      <c r="H250" s="5" t="s">
        <v>3353</v>
      </c>
      <c r="I250" s="6" t="n">
        <v>37926.0</v>
      </c>
      <c r="J250" s="7" t="n">
        <v>38412.0</v>
      </c>
      <c r="K250" s="6" t="n">
        <v>38534.0</v>
      </c>
      <c r="L250" s="6" t="n">
        <v>40452.0</v>
      </c>
      <c r="M250" s="6" t="n">
        <v>38595.0</v>
      </c>
      <c r="N250" s="5" t="n">
        <v>25.0</v>
      </c>
      <c r="O250" s="5" t="s">
        <v>549</v>
      </c>
      <c r="P250" s="5" t="s">
        <v>549</v>
      </c>
      <c r="Q250" s="5" t="s">
        <v>549</v>
      </c>
      <c r="R250" s="8" t="n">
        <v>34.3</v>
      </c>
      <c r="S250" s="8"/>
      <c r="T250" s="8"/>
      <c r="U250" s="8"/>
      <c r="V250" s="8"/>
      <c r="W250" s="8"/>
      <c r="X250" s="8"/>
      <c r="Y250" s="8"/>
      <c r="Z250" s="8"/>
      <c r="AA250" s="8"/>
      <c r="AB250" s="8"/>
      <c r="AC250" s="8"/>
      <c r="AD250" s="8"/>
      <c r="AE250" s="8"/>
      <c r="AF250" s="8" t="n">
        <v>2.0</v>
      </c>
      <c r="AG250" s="8" t="n">
        <v>2.6</v>
      </c>
      <c r="AH250" s="8" t="n">
        <v>2.9</v>
      </c>
      <c r="AI250" s="8" t="n">
        <v>3.3</v>
      </c>
      <c r="AJ250" s="8" t="n">
        <v>3.4</v>
      </c>
      <c r="AK250" s="8" t="n">
        <v>3.4</v>
      </c>
      <c r="AL250" s="8" t="n">
        <v>3.5</v>
      </c>
      <c r="AM250" s="8" t="n">
        <v>3.6</v>
      </c>
      <c r="AN250" s="8" t="n">
        <v>3.708</v>
      </c>
      <c r="AO250" s="8" t="n">
        <v>3.81924</v>
      </c>
      <c r="AP250" s="8" t="n">
        <v>3.9338172</v>
      </c>
      <c r="AQ250" s="8" t="n">
        <v>4.051831716</v>
      </c>
      <c r="AR250" s="8" t="n">
        <v>4.17338666748</v>
      </c>
      <c r="AS250" s="8" t="n">
        <v>4.2985882675044</v>
      </c>
      <c r="AT250" s="8" t="n">
        <v>4.42754591552953</v>
      </c>
      <c r="AU250" s="8" t="n">
        <v>4.56037229299542</v>
      </c>
      <c r="AV250" s="8" t="n">
        <v>4.69718346178528</v>
      </c>
      <c r="AW250" s="8" t="n">
        <v>4.83809896563884</v>
      </c>
      <c r="AX250" s="8" t="n">
        <v>4.98324193460801</v>
      </c>
      <c r="AY250" s="8" t="n">
        <v>5.13273919264625</v>
      </c>
      <c r="AZ250" s="8" t="n">
        <v>5.28672136842563</v>
      </c>
      <c r="BA250" s="8" t="n">
        <v>5.4453230094784</v>
      </c>
      <c r="BB250" s="8" t="n">
        <v>5.60868269976275</v>
      </c>
      <c r="BC250" s="8" t="n">
        <v>5.77694318075564</v>
      </c>
      <c r="BD250" s="8" t="n">
        <v>5.95025147617831</v>
      </c>
      <c r="BE250" s="8" t="n">
        <v>2.1</v>
      </c>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9">
        <f ca="1">SUM(S250:CH250)</f>
      </c>
      <c r="CJ250" s="8" t="s">
        <v>1466</v>
      </c>
      <c r="CK250" s="8" t="n">
        <v>1.0</v>
      </c>
      <c r="CL250" s="8" t="s">
        <v>1178</v>
      </c>
      <c r="CM250" s="8" t="s">
        <v>3298</v>
      </c>
      <c r="CN250" s="8" t="s">
        <v>3298</v>
      </c>
      <c r="CO250" s="5" t="s">
        <v>3298</v>
      </c>
      <c r="CP250" s="10" t="s">
        <v>3298</v>
      </c>
      <c r="CQ250" s="5" t="s">
        <v>3298</v>
      </c>
      <c r="CR250" s="5" t="s">
        <v>3298</v>
      </c>
      <c r="CS250" s="10" t="s">
        <v>3298</v>
      </c>
      <c r="CT250" s="5" t="s">
        <v>3298</v>
      </c>
      <c r="CU250" s="5" t="s">
        <v>3298</v>
      </c>
      <c r="CV250" s="10" t="s">
        <v>3298</v>
      </c>
      <c r="CW250" s="5" t="s">
        <v>3298</v>
      </c>
      <c r="CX250" s="5" t="s">
        <v>3298</v>
      </c>
      <c r="CY250" s="10" t="s">
        <v>3298</v>
      </c>
      <c r="CZ250" s="5" t="s">
        <v>3298</v>
      </c>
      <c r="DA250" s="5" t="s">
        <v>3298</v>
      </c>
      <c r="DB250" s="5" t="s">
        <v>655</v>
      </c>
      <c r="DC250" s="10" t="s">
        <v>3634</v>
      </c>
      <c r="DD250" s="5" t="s">
        <v>3425</v>
      </c>
      <c r="DE250" s="11"/>
      <c r="DF250" s="11"/>
      <c r="DG250" s="5" t="s">
        <v>3112</v>
      </c>
      <c r="DH250" s="5" t="s">
        <v>2952</v>
      </c>
      <c r="DI250" s="5" t="s">
        <v>1178</v>
      </c>
      <c r="DJ250" s="5" t="s">
        <v>2306</v>
      </c>
      <c r="DK250" s="5"/>
    </row>
    <row r="251" ht="75">
      <c r="A251" s="5" t="n">
        <v>266.0</v>
      </c>
      <c r="B251" s="5" t="s">
        <v>2711</v>
      </c>
      <c r="C251" s="5" t="s">
        <v>3703</v>
      </c>
      <c r="D251" s="5" t="s">
        <v>1828</v>
      </c>
      <c r="E251" s="5" t="s">
        <v>3140</v>
      </c>
      <c r="F251" s="5" t="s">
        <v>3502</v>
      </c>
      <c r="G251" s="5" t="s">
        <v>2943</v>
      </c>
      <c r="H251" s="5" t="s">
        <v>3353</v>
      </c>
      <c r="I251" s="6" t="n">
        <v>38200.0</v>
      </c>
      <c r="J251" s="7" t="n">
        <v>38657.0</v>
      </c>
      <c r="K251" s="6" t="n">
        <v>38808.0</v>
      </c>
      <c r="L251" s="6" t="n">
        <v>41000.0</v>
      </c>
      <c r="M251" s="6" t="n">
        <v>41000.0</v>
      </c>
      <c r="N251" s="5" t="n">
        <v>25.0</v>
      </c>
      <c r="O251" s="5" t="s">
        <v>1180</v>
      </c>
      <c r="P251" s="5" t="s">
        <v>549</v>
      </c>
      <c r="Q251" s="5" t="s">
        <v>549</v>
      </c>
      <c r="R251" s="8" t="n">
        <v>25.9</v>
      </c>
      <c r="S251" s="8"/>
      <c r="T251" s="8"/>
      <c r="U251" s="8"/>
      <c r="V251" s="8"/>
      <c r="W251" s="8"/>
      <c r="X251" s="8"/>
      <c r="Y251" s="8"/>
      <c r="Z251" s="8"/>
      <c r="AA251" s="8"/>
      <c r="AB251" s="8"/>
      <c r="AC251" s="8"/>
      <c r="AD251" s="8"/>
      <c r="AE251" s="8"/>
      <c r="AF251" s="8"/>
      <c r="AG251" s="8" t="n">
        <v>3.54291666666667</v>
      </c>
      <c r="AH251" s="8" t="n">
        <v>3.961625</v>
      </c>
      <c r="AI251" s="8" t="n">
        <v>4.060665625</v>
      </c>
      <c r="AJ251" s="8" t="n">
        <v>4.26623682226562</v>
      </c>
      <c r="AK251" s="8" t="n">
        <v>4.48221506139282</v>
      </c>
      <c r="AL251" s="8" t="n">
        <v>4.21344705140905</v>
      </c>
      <c r="AM251" s="8" t="n">
        <v>4.26623682226562</v>
      </c>
      <c r="AN251" s="8" t="n">
        <v>4.37289274282226</v>
      </c>
      <c r="AO251" s="8" t="n">
        <v>4.48221506139282</v>
      </c>
      <c r="AP251" s="8" t="n">
        <v>4.59427043792764</v>
      </c>
      <c r="AQ251" s="8" t="n">
        <v>4.70912719887583</v>
      </c>
      <c r="AR251" s="8" t="n">
        <v>4.82685537884773</v>
      </c>
      <c r="AS251" s="8" t="n">
        <v>4.94752676331892</v>
      </c>
      <c r="AT251" s="8" t="n">
        <v>5.07121493240189</v>
      </c>
      <c r="AU251" s="8" t="n">
        <v>5.19799530571194</v>
      </c>
      <c r="AV251" s="8" t="n">
        <v>5.32794518835474</v>
      </c>
      <c r="AW251" s="8" t="n">
        <v>5.46114381806361</v>
      </c>
      <c r="AX251" s="8" t="n">
        <v>5.5976724135152</v>
      </c>
      <c r="AY251" s="8" t="n">
        <v>5.73761422385308</v>
      </c>
      <c r="AZ251" s="8" t="n">
        <v>5.8810545794494</v>
      </c>
      <c r="BA251" s="8" t="n">
        <v>6.02808094393564</v>
      </c>
      <c r="BB251" s="8" t="n">
        <v>6.17878296753403</v>
      </c>
      <c r="BC251" s="8" t="n">
        <v>6.33325254172238</v>
      </c>
      <c r="BD251" s="8" t="n">
        <v>6.49158385526544</v>
      </c>
      <c r="BE251" s="8" t="n">
        <v>6.65387345164707</v>
      </c>
      <c r="BF251" s="8" t="n">
        <v>0.540399968169971</v>
      </c>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9">
        <f ca="1">SUM(S251:CH251)</f>
      </c>
      <c r="CJ251" s="8" t="s">
        <v>2752</v>
      </c>
      <c r="CK251" s="8" t="n">
        <v>0.15</v>
      </c>
      <c r="CL251" s="8" t="s">
        <v>1178</v>
      </c>
      <c r="CM251" s="8" t="s">
        <v>1128</v>
      </c>
      <c r="CN251" s="8" t="n">
        <v>0.68</v>
      </c>
      <c r="CO251" s="5" t="s">
        <v>1178</v>
      </c>
      <c r="CP251" s="10" t="s">
        <v>906</v>
      </c>
      <c r="CQ251" s="5" t="n">
        <v>0.17</v>
      </c>
      <c r="CR251" s="5" t="s">
        <v>1178</v>
      </c>
      <c r="CS251" s="10"/>
      <c r="CT251" s="5"/>
      <c r="CU251" s="5"/>
      <c r="CV251" s="10"/>
      <c r="CW251" s="5"/>
      <c r="CX251" s="5"/>
      <c r="CY251" s="10"/>
      <c r="CZ251" s="5"/>
      <c r="DA251" s="5"/>
      <c r="DB251" s="5" t="s">
        <v>1533</v>
      </c>
      <c r="DC251" s="10" t="s">
        <v>872</v>
      </c>
      <c r="DD251" s="5"/>
      <c r="DE251" s="11"/>
      <c r="DF251" s="11"/>
      <c r="DG251" s="5"/>
      <c r="DH251" s="5"/>
      <c r="DI251" s="5" t="s">
        <v>1178</v>
      </c>
      <c r="DJ251" s="5" t="s">
        <v>2306</v>
      </c>
      <c r="DK251" s="5"/>
    </row>
    <row r="252" ht="75">
      <c r="A252" s="5" t="n">
        <v>267.0</v>
      </c>
      <c r="B252" s="5" t="s">
        <v>2279</v>
      </c>
      <c r="C252" s="5" t="s">
        <v>3703</v>
      </c>
      <c r="D252" s="5" t="s">
        <v>652</v>
      </c>
      <c r="E252" s="5" t="s">
        <v>2175</v>
      </c>
      <c r="F252" s="5" t="s">
        <v>3338</v>
      </c>
      <c r="G252" s="5" t="s">
        <v>2943</v>
      </c>
      <c r="H252" s="5" t="s">
        <v>3353</v>
      </c>
      <c r="I252" s="6" t="n">
        <v>35400.0</v>
      </c>
      <c r="J252" s="7" t="n">
        <v>36628.0</v>
      </c>
      <c r="K252" s="6" t="n">
        <v>36628.0</v>
      </c>
      <c r="L252" s="6" t="n">
        <v>38990.0</v>
      </c>
      <c r="M252" s="6" t="n">
        <v>36718.0</v>
      </c>
      <c r="N252" s="5" t="n">
        <v>30.0</v>
      </c>
      <c r="O252" s="5" t="s">
        <v>1180</v>
      </c>
      <c r="P252" s="5"/>
      <c r="Q252" s="5" t="s">
        <v>549</v>
      </c>
      <c r="R252" s="8" t="n">
        <v>230.4</v>
      </c>
      <c r="S252" s="8"/>
      <c r="T252" s="8"/>
      <c r="U252" s="8"/>
      <c r="V252" s="8"/>
      <c r="W252" s="8"/>
      <c r="X252" s="8"/>
      <c r="Y252" s="8"/>
      <c r="Z252" s="8"/>
      <c r="AA252" s="8" t="n">
        <v>5.58125</v>
      </c>
      <c r="AB252" s="8" t="n">
        <v>9.494</v>
      </c>
      <c r="AC252" s="8" t="n">
        <v>5.83975</v>
      </c>
      <c r="AD252" s="8" t="n">
        <v>12.13775</v>
      </c>
      <c r="AE252" s="8" t="n">
        <v>14.899</v>
      </c>
      <c r="AF252" s="8" t="n">
        <v>16.69675</v>
      </c>
      <c r="AG252" s="8" t="n">
        <v>13.12475</v>
      </c>
      <c r="AH252" s="8" t="n">
        <v>24.067</v>
      </c>
      <c r="AI252" s="8" t="n">
        <v>24.416</v>
      </c>
      <c r="AJ252" s="8" t="n">
        <v>22.321</v>
      </c>
      <c r="AK252" s="8" t="n">
        <v>22.816</v>
      </c>
      <c r="AL252" s="8" t="n">
        <v>26.546</v>
      </c>
      <c r="AM252" s="8" t="n">
        <v>25.173</v>
      </c>
      <c r="AN252" s="8" t="n">
        <v>27.233</v>
      </c>
      <c r="AO252" s="8" t="n">
        <v>26.757</v>
      </c>
      <c r="AP252" s="8" t="n">
        <v>30.582</v>
      </c>
      <c r="AQ252" s="8" t="n">
        <v>31.569</v>
      </c>
      <c r="AR252" s="8" t="n">
        <v>33.17</v>
      </c>
      <c r="AS252" s="8" t="n">
        <v>34.231</v>
      </c>
      <c r="AT252" s="8" t="n">
        <v>35.326</v>
      </c>
      <c r="AU252" s="8" t="n">
        <v>36.457</v>
      </c>
      <c r="AV252" s="8" t="n">
        <v>39.95</v>
      </c>
      <c r="AW252" s="8" t="n">
        <v>49.72</v>
      </c>
      <c r="AX252" s="8" t="n">
        <v>48.91</v>
      </c>
      <c r="AY252" s="8" t="n">
        <v>50.61</v>
      </c>
      <c r="AZ252" s="8" t="n">
        <v>50.17</v>
      </c>
      <c r="BA252" s="8" t="n">
        <v>56.16</v>
      </c>
      <c r="BB252" s="8" t="n">
        <v>44.01</v>
      </c>
      <c r="BC252" s="8" t="n">
        <v>32.46</v>
      </c>
      <c r="BD252" s="8" t="n">
        <v>29.48</v>
      </c>
      <c r="BE252" s="8" t="n">
        <v>2.57</v>
      </c>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9">
        <f ca="1">SUM(S252:CH252)</f>
      </c>
      <c r="CJ252" s="8" t="s">
        <v>244</v>
      </c>
      <c r="CK252" s="8" t="n">
        <v>0.25</v>
      </c>
      <c r="CL252" s="8" t="s">
        <v>1178</v>
      </c>
      <c r="CM252" s="8" t="s">
        <v>2767</v>
      </c>
      <c r="CN252" s="8" t="n">
        <v>0.25</v>
      </c>
      <c r="CO252" s="5" t="s">
        <v>1178</v>
      </c>
      <c r="CP252" s="10" t="s">
        <v>461</v>
      </c>
      <c r="CQ252" s="5" t="n">
        <v>0.25</v>
      </c>
      <c r="CR252" s="5" t="s">
        <v>1178</v>
      </c>
      <c r="CS252" s="10" t="s">
        <v>2746</v>
      </c>
      <c r="CT252" s="5" t="n">
        <v>0.25</v>
      </c>
      <c r="CU252" s="5" t="s">
        <v>1178</v>
      </c>
      <c r="CV252" s="10"/>
      <c r="CW252" s="5"/>
      <c r="CX252" s="5"/>
      <c r="CY252" s="10"/>
      <c r="CZ252" s="5"/>
      <c r="DA252" s="5"/>
      <c r="DB252" s="5" t="s">
        <v>616</v>
      </c>
      <c r="DC252" s="10" t="s">
        <v>504</v>
      </c>
      <c r="DD252" s="5" t="s">
        <v>526</v>
      </c>
      <c r="DE252" s="11" t="s">
        <v>3298</v>
      </c>
      <c r="DF252" s="11" t="s">
        <v>3298</v>
      </c>
      <c r="DG252" s="5" t="s">
        <v>616</v>
      </c>
      <c r="DH252" s="5" t="s">
        <v>616</v>
      </c>
      <c r="DI252" s="5" t="s">
        <v>1178</v>
      </c>
      <c r="DJ252" s="5" t="s">
        <v>3857</v>
      </c>
      <c r="DK252" s="5" t="n">
        <v>0.0</v>
      </c>
    </row>
    <row r="253" ht="90">
      <c r="A253" s="5" t="n">
        <v>268.0</v>
      </c>
      <c r="B253" s="5" t="s">
        <v>2470</v>
      </c>
      <c r="C253" s="5" t="s">
        <v>3703</v>
      </c>
      <c r="D253" s="5" t="s">
        <v>652</v>
      </c>
      <c r="E253" s="5" t="s">
        <v>381</v>
      </c>
      <c r="F253" s="5" t="s">
        <v>3770</v>
      </c>
      <c r="G253" s="5" t="s">
        <v>2943</v>
      </c>
      <c r="H253" s="5" t="s">
        <v>3353</v>
      </c>
      <c r="I253" s="6" t="n">
        <v>35821.0</v>
      </c>
      <c r="J253" s="7" t="n">
        <v>36056.0</v>
      </c>
      <c r="K253" s="6" t="n">
        <v>36245.0</v>
      </c>
      <c r="L253" s="6" t="n">
        <v>37500.0</v>
      </c>
      <c r="M253" s="6" t="n">
        <v>37500.0</v>
      </c>
      <c r="N253" s="5" t="n">
        <v>23.0</v>
      </c>
      <c r="O253" s="5" t="s">
        <v>1180</v>
      </c>
      <c r="P253" s="5"/>
      <c r="Q253" s="5" t="s">
        <v>549</v>
      </c>
      <c r="R253" s="8" t="n">
        <v>13.0</v>
      </c>
      <c r="S253" s="8"/>
      <c r="T253" s="8"/>
      <c r="U253" s="8"/>
      <c r="V253" s="8"/>
      <c r="W253" s="8"/>
      <c r="X253" s="8"/>
      <c r="Y253" s="8"/>
      <c r="Z253" s="8" t="n">
        <v>0.550293245568162</v>
      </c>
      <c r="AA253" s="8" t="n">
        <v>1.12524111999948</v>
      </c>
      <c r="AB253" s="8" t="n">
        <v>1.00974071159243</v>
      </c>
      <c r="AC253" s="8" t="n">
        <v>1.64090830485512</v>
      </c>
      <c r="AD253" s="8" t="n">
        <v>2.55033498291592</v>
      </c>
      <c r="AE253" s="8" t="n">
        <v>2.68746790945377</v>
      </c>
      <c r="AF253" s="8" t="n">
        <v>2.90845139432724</v>
      </c>
      <c r="AG253" s="8" t="n">
        <v>3.03655920006076</v>
      </c>
      <c r="AH253" s="8" t="n">
        <v>2.94100560621795</v>
      </c>
      <c r="AI253" s="8" t="n">
        <v>3.47520935565303</v>
      </c>
      <c r="AJ253" s="8" t="n">
        <v>3.13666191</v>
      </c>
      <c r="AK253" s="8" t="n">
        <v>3.27180043</v>
      </c>
      <c r="AL253" s="8" t="n">
        <v>3.45741062</v>
      </c>
      <c r="AM253" s="8" t="n">
        <v>3.9272404063</v>
      </c>
      <c r="AN253" s="8" t="n">
        <v>3.9168681273</v>
      </c>
      <c r="AO253" s="8" t="n">
        <v>4.1157609873</v>
      </c>
      <c r="AP253" s="8" t="n">
        <v>4.2941610349</v>
      </c>
      <c r="AQ253" s="8" t="n">
        <v>4.4392470788</v>
      </c>
      <c r="AR253" s="8" t="n">
        <v>4.6412641339</v>
      </c>
      <c r="AS253" s="8" t="n">
        <v>4.808983255</v>
      </c>
      <c r="AT253" s="8" t="n">
        <v>4.8886758118</v>
      </c>
      <c r="AU253" s="8" t="n">
        <v>5.107755774</v>
      </c>
      <c r="AV253" s="8" t="n">
        <v>5.2200325039</v>
      </c>
      <c r="AW253" s="8" t="n">
        <v>0.8051593383</v>
      </c>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9">
        <f ca="1">SUM(S253:CH253)</f>
      </c>
      <c r="CJ253" s="8" t="s">
        <v>835</v>
      </c>
      <c r="CK253" s="8" t="n">
        <v>1.0</v>
      </c>
      <c r="CL253" s="8" t="s">
        <v>1178</v>
      </c>
      <c r="CM253" s="8"/>
      <c r="CN253" s="8"/>
      <c r="CO253" s="5"/>
      <c r="CP253" s="10"/>
      <c r="CQ253" s="5"/>
      <c r="CR253" s="5"/>
      <c r="CS253" s="10"/>
      <c r="CT253" s="5"/>
      <c r="CU253" s="5"/>
      <c r="CV253" s="10"/>
      <c r="CW253" s="5"/>
      <c r="CX253" s="5"/>
      <c r="CY253" s="10"/>
      <c r="CZ253" s="5"/>
      <c r="DA253" s="5"/>
      <c r="DB253" s="5" t="s">
        <v>18</v>
      </c>
      <c r="DC253" s="10" t="s">
        <v>1555</v>
      </c>
      <c r="DD253" s="5" t="s">
        <v>307</v>
      </c>
      <c r="DE253" s="11" t="s">
        <v>2164</v>
      </c>
      <c r="DF253" s="11" t="s">
        <v>2164</v>
      </c>
      <c r="DG253" s="5" t="s">
        <v>2164</v>
      </c>
      <c r="DH253" s="5" t="s">
        <v>2164</v>
      </c>
      <c r="DI253" s="5" t="s">
        <v>1178</v>
      </c>
      <c r="DJ253" s="5" t="s">
        <v>3857</v>
      </c>
      <c r="DK253" s="5" t="n">
        <v>0.0</v>
      </c>
    </row>
    <row r="254" ht="409.5">
      <c r="A254" s="5" t="n">
        <v>269.0</v>
      </c>
      <c r="B254" s="5" t="s">
        <v>565</v>
      </c>
      <c r="C254" s="5" t="s">
        <v>3703</v>
      </c>
      <c r="D254" s="5" t="s">
        <v>652</v>
      </c>
      <c r="E254" s="5" t="s">
        <v>279</v>
      </c>
      <c r="F254" s="5" t="s">
        <v>1067</v>
      </c>
      <c r="G254" s="5" t="s">
        <v>2943</v>
      </c>
      <c r="H254" s="5" t="s">
        <v>3353</v>
      </c>
      <c r="I254" s="6" t="n">
        <v>35370.0</v>
      </c>
      <c r="J254" s="7" t="n">
        <v>35643.0</v>
      </c>
      <c r="K254" s="6" t="n">
        <v>36481.0</v>
      </c>
      <c r="L254" s="6" t="n">
        <v>39805.0</v>
      </c>
      <c r="M254" s="6" t="n">
        <v>38961.0</v>
      </c>
      <c r="N254" s="5" t="n">
        <v>21.0</v>
      </c>
      <c r="O254" s="5" t="s">
        <v>1180</v>
      </c>
      <c r="P254" s="5"/>
      <c r="Q254" s="5" t="s">
        <v>549</v>
      </c>
      <c r="R254" s="8" t="n">
        <v>475.1621</v>
      </c>
      <c r="S254" s="8"/>
      <c r="T254" s="8"/>
      <c r="U254" s="8"/>
      <c r="V254" s="8"/>
      <c r="W254" s="8"/>
      <c r="X254" s="8"/>
      <c r="Y254" s="8"/>
      <c r="Z254" s="8" t="n">
        <v>6.21649899021976</v>
      </c>
      <c r="AA254" s="8" t="n">
        <v>19.9811635465714</v>
      </c>
      <c r="AB254" s="8" t="n">
        <v>37.4451452808131</v>
      </c>
      <c r="AC254" s="8" t="n">
        <v>54.1365519039274</v>
      </c>
      <c r="AD254" s="8" t="n">
        <v>61.162619547758</v>
      </c>
      <c r="AE254" s="8" t="n">
        <v>84.3302197728699</v>
      </c>
      <c r="AF254" s="8" t="n">
        <v>43.31</v>
      </c>
      <c r="AG254" s="8" t="n">
        <v>46.2842509157434</v>
      </c>
      <c r="AH254" s="8" t="n">
        <v>83.4650839269656</v>
      </c>
      <c r="AI254" s="8" t="n">
        <v>80.08</v>
      </c>
      <c r="AJ254" s="8" t="n">
        <v>169.21179491358</v>
      </c>
      <c r="AK254" s="8" t="n">
        <v>95.4294679765384</v>
      </c>
      <c r="AL254" s="8" t="n">
        <v>97.0512096342855</v>
      </c>
      <c r="AM254" s="8" t="n">
        <v>99.5964624962426</v>
      </c>
      <c r="AN254" s="8" t="n">
        <v>99.6683112997813</v>
      </c>
      <c r="AO254" s="8" t="n">
        <v>101.216616068762</v>
      </c>
      <c r="AP254" s="8" t="n">
        <v>102.747447217222</v>
      </c>
      <c r="AQ254" s="8" t="n">
        <v>105.560253166653</v>
      </c>
      <c r="AR254" s="8" t="n">
        <v>83.9905678229735</v>
      </c>
      <c r="AS254" s="8" t="n">
        <v>63.9939258480568</v>
      </c>
      <c r="AT254" s="8" t="n">
        <v>41.6685242380153</v>
      </c>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9">
        <f ca="1">SUM(S254:CH254)</f>
      </c>
      <c r="CJ254" s="8" t="s">
        <v>3815</v>
      </c>
      <c r="CK254" s="8" t="n">
        <v>0.33</v>
      </c>
      <c r="CL254" s="8" t="s">
        <v>1178</v>
      </c>
      <c r="CM254" s="8" t="s">
        <v>3887</v>
      </c>
      <c r="CN254" s="8" t="n">
        <v>0.195</v>
      </c>
      <c r="CO254" s="5" t="s">
        <v>1178</v>
      </c>
      <c r="CP254" s="10" t="s">
        <v>1360</v>
      </c>
      <c r="CQ254" s="5" t="n">
        <v>0.1</v>
      </c>
      <c r="CR254" s="5" t="s">
        <v>1178</v>
      </c>
      <c r="CS254" s="10" t="s">
        <v>979</v>
      </c>
      <c r="CT254" s="5" t="n">
        <v>0.18</v>
      </c>
      <c r="CU254" s="5" t="s">
        <v>1178</v>
      </c>
      <c r="CV254" s="10" t="s">
        <v>1531</v>
      </c>
      <c r="CW254" s="5" t="n">
        <v>0.195</v>
      </c>
      <c r="CX254" s="5" t="s">
        <v>1178</v>
      </c>
      <c r="CY254" s="10"/>
      <c r="CZ254" s="5"/>
      <c r="DA254" s="5"/>
      <c r="DB254" s="5" t="s">
        <v>1779</v>
      </c>
      <c r="DC254" s="10" t="s">
        <v>3435</v>
      </c>
      <c r="DD254" s="5" t="s">
        <v>2953</v>
      </c>
      <c r="DE254" s="11" t="s">
        <v>3298</v>
      </c>
      <c r="DF254" s="11" t="s">
        <v>3298</v>
      </c>
      <c r="DG254" s="5" t="s">
        <v>1544</v>
      </c>
      <c r="DH254" s="5" t="s">
        <v>1544</v>
      </c>
      <c r="DI254" s="5" t="s">
        <v>1178</v>
      </c>
      <c r="DJ254" s="5" t="s">
        <v>3857</v>
      </c>
      <c r="DK254" s="5" t="n">
        <v>0.0</v>
      </c>
    </row>
    <row r="255" ht="49.5" customHeight="1">
      <c r="A255" s="5" t="n">
        <v>270.0</v>
      </c>
      <c r="B255" s="5" t="s">
        <v>1837</v>
      </c>
      <c r="C255" s="5" t="s">
        <v>3703</v>
      </c>
      <c r="D255" s="5" t="s">
        <v>652</v>
      </c>
      <c r="E255" s="5" t="s">
        <v>279</v>
      </c>
      <c r="F255" s="5" t="s">
        <v>1212</v>
      </c>
      <c r="G255" s="5" t="s">
        <v>2943</v>
      </c>
      <c r="H255" s="5" t="s">
        <v>3353</v>
      </c>
      <c r="I255" s="6" t="n">
        <v>36831.0</v>
      </c>
      <c r="J255" s="7"/>
      <c r="K255" s="6" t="n">
        <v>37677.0</v>
      </c>
      <c r="L255" s="6"/>
      <c r="M255" s="6"/>
      <c r="N255" s="5" t="n">
        <v>30.0</v>
      </c>
      <c r="O255" s="5" t="s">
        <v>1180</v>
      </c>
      <c r="P255" s="5"/>
      <c r="Q255" s="5" t="s">
        <v>1180</v>
      </c>
      <c r="R255" s="8" t="n">
        <v>147.0</v>
      </c>
      <c r="S255" s="8"/>
      <c r="T255" s="8"/>
      <c r="U255" s="8"/>
      <c r="V255" s="8"/>
      <c r="W255" s="8"/>
      <c r="X255" s="8"/>
      <c r="Y255" s="8"/>
      <c r="Z255" s="8"/>
      <c r="AA255" s="8"/>
      <c r="AB255" s="8"/>
      <c r="AC255" s="8"/>
      <c r="AD255" s="8"/>
      <c r="AE255" s="8"/>
      <c r="AF255" s="8" t="n">
        <v>3.85635</v>
      </c>
      <c r="AG255" s="8" t="n">
        <v>18.3676</v>
      </c>
      <c r="AH255" s="8" t="n">
        <v>18.52856325</v>
      </c>
      <c r="AI255" s="8" t="n">
        <v>15.0229483952913</v>
      </c>
      <c r="AJ255" s="8" t="n">
        <v>16.11045513</v>
      </c>
      <c r="AK255" s="8" t="n">
        <v>15.7582245085687</v>
      </c>
      <c r="AL255" s="8" t="n">
        <v>16.1395576906187</v>
      </c>
      <c r="AM255" s="8" t="n">
        <v>16.5161754199123</v>
      </c>
      <c r="AN255" s="8" t="n">
        <v>16.942681283581</v>
      </c>
      <c r="AO255" s="8" t="n">
        <v>17.3941313459209</v>
      </c>
      <c r="AP255" s="8" t="n">
        <v>17.8582792382257</v>
      </c>
      <c r="AQ255" s="8" t="n">
        <v>18.2747092453082</v>
      </c>
      <c r="AR255" s="8" t="n">
        <v>18.6715230286945</v>
      </c>
      <c r="AS255" s="8" t="n">
        <v>19.1383111044118</v>
      </c>
      <c r="AT255" s="8" t="n">
        <v>19.6806517381088</v>
      </c>
      <c r="AU255" s="8" t="n">
        <v>20.2041954040562</v>
      </c>
      <c r="AV255" s="8" t="n">
        <v>20.6761561283299</v>
      </c>
      <c r="AW255" s="8" t="n">
        <v>21.1590872666897</v>
      </c>
      <c r="AX255" s="8" t="n">
        <v>21.6710886824218</v>
      </c>
      <c r="AY255" s="8" t="n">
        <v>22.2481123776003</v>
      </c>
      <c r="AZ255" s="8" t="n">
        <v>22.8226076630256</v>
      </c>
      <c r="BA255" s="8" t="n">
        <v>23.3931728546012</v>
      </c>
      <c r="BB255" s="8" t="n">
        <v>24.0174001677594</v>
      </c>
      <c r="BC255" s="8" t="n">
        <v>24.5380542385723</v>
      </c>
      <c r="BD255" s="8" t="n">
        <v>25.1111226529486</v>
      </c>
      <c r="BE255" s="8" t="n">
        <v>25.7802932344</v>
      </c>
      <c r="BF255" s="8" t="n">
        <v>26.5107159044719</v>
      </c>
      <c r="BG255" s="8" t="n">
        <v>21.5336323488025</v>
      </c>
      <c r="BH255" s="8" t="n">
        <v>1.18124310438361</v>
      </c>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9">
        <f ca="1">SUM(S255:CH255)</f>
      </c>
      <c r="CJ255" s="8" t="s">
        <v>2180</v>
      </c>
      <c r="CK255" s="8" t="n">
        <v>0.5</v>
      </c>
      <c r="CL255" s="8" t="s">
        <v>1732</v>
      </c>
      <c r="CM255" s="8" t="s">
        <v>583</v>
      </c>
      <c r="CN255" s="8" t="n">
        <v>0.5</v>
      </c>
      <c r="CO255" s="5" t="s">
        <v>1178</v>
      </c>
      <c r="CP255" s="10"/>
      <c r="CQ255" s="5"/>
      <c r="CR255" s="5"/>
      <c r="CS255" s="10"/>
      <c r="CT255" s="5"/>
      <c r="CU255" s="5"/>
      <c r="CV255" s="10"/>
      <c r="CW255" s="5"/>
      <c r="CX255" s="5"/>
      <c r="CY255" s="10"/>
      <c r="CZ255" s="5"/>
      <c r="DA255" s="5"/>
      <c r="DB255" s="5"/>
      <c r="DC255" s="10"/>
      <c r="DD255" s="5"/>
      <c r="DE255" s="11"/>
      <c r="DF255" s="11"/>
      <c r="DG255" s="5"/>
      <c r="DH255" s="5"/>
      <c r="DI255" s="5" t="s">
        <v>1178</v>
      </c>
      <c r="DJ255" s="5" t="s">
        <v>2766</v>
      </c>
      <c r="DK255" s="5"/>
    </row>
    <row r="256" ht="120">
      <c r="A256" s="5" t="n">
        <v>271.0</v>
      </c>
      <c r="B256" s="5" t="s">
        <v>353</v>
      </c>
      <c r="C256" s="5" t="s">
        <v>3703</v>
      </c>
      <c r="D256" s="5" t="s">
        <v>652</v>
      </c>
      <c r="E256" s="5" t="s">
        <v>279</v>
      </c>
      <c r="F256" s="5" t="s">
        <v>3631</v>
      </c>
      <c r="G256" s="5" t="s">
        <v>2943</v>
      </c>
      <c r="H256" s="5" t="s">
        <v>3353</v>
      </c>
      <c r="I256" s="6" t="n">
        <v>34638.0</v>
      </c>
      <c r="J256" s="7" t="n">
        <v>35186.0</v>
      </c>
      <c r="K256" s="6" t="n">
        <v>35339.0</v>
      </c>
      <c r="L256" s="6" t="n">
        <v>36465.0</v>
      </c>
      <c r="M256" s="6" t="n">
        <v>36465.0</v>
      </c>
      <c r="N256" s="5" t="n">
        <v>24.0</v>
      </c>
      <c r="O256" s="5" t="s">
        <v>1180</v>
      </c>
      <c r="P256" s="5"/>
      <c r="Q256" s="5" t="s">
        <v>1180</v>
      </c>
      <c r="R256" s="8" t="n">
        <v>264.12</v>
      </c>
      <c r="S256" s="8"/>
      <c r="T256" s="8"/>
      <c r="U256" s="8"/>
      <c r="V256" s="8"/>
      <c r="W256" s="8"/>
      <c r="X256" s="8"/>
      <c r="Y256" s="8"/>
      <c r="Z256" s="8"/>
      <c r="AA256" s="8" t="n">
        <v>26.9545</v>
      </c>
      <c r="AB256" s="8" t="n">
        <v>26.84875</v>
      </c>
      <c r="AC256" s="8" t="n">
        <v>29.64525</v>
      </c>
      <c r="AD256" s="8" t="n">
        <v>31.5135</v>
      </c>
      <c r="AE256" s="8" t="n">
        <v>32.65325</v>
      </c>
      <c r="AF256" s="8" t="n">
        <v>33.37</v>
      </c>
      <c r="AG256" s="8" t="n">
        <v>34.080875</v>
      </c>
      <c r="AH256" s="8" t="n">
        <v>35.21475</v>
      </c>
      <c r="AI256" s="8" t="n">
        <v>29.167</v>
      </c>
      <c r="AJ256" s="8" t="n">
        <v>29.4268335</v>
      </c>
      <c r="AK256" s="8" t="n">
        <v>28.529</v>
      </c>
      <c r="AL256" s="8" t="n">
        <v>31.084</v>
      </c>
      <c r="AM256" s="8" t="n">
        <v>30.7317108933128</v>
      </c>
      <c r="AN256" s="8" t="n">
        <v>32.7865866662202</v>
      </c>
      <c r="AO256" s="8" t="n">
        <v>34.2749188270361</v>
      </c>
      <c r="AP256" s="8" t="n">
        <v>35.7111631312173</v>
      </c>
      <c r="AQ256" s="8" t="n">
        <v>37.2810711043954</v>
      </c>
      <c r="AR256" s="8" t="n">
        <v>38.9269921184202</v>
      </c>
      <c r="AS256" s="8" t="n">
        <v>40.6455788554019</v>
      </c>
      <c r="AT256" s="8" t="n">
        <v>42.4400394324055</v>
      </c>
      <c r="AU256" s="8" t="n">
        <v>6.03907098805938</v>
      </c>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9">
        <f ca="1">SUM(S256:CH256)</f>
      </c>
      <c r="CJ256" s="8" t="s">
        <v>1153</v>
      </c>
      <c r="CK256" s="8" t="n">
        <v>0.4</v>
      </c>
      <c r="CL256" s="8" t="s">
        <v>1178</v>
      </c>
      <c r="CM256" s="8" t="s">
        <v>3847</v>
      </c>
      <c r="CN256" s="8" t="n">
        <v>0.4</v>
      </c>
      <c r="CO256" s="5" t="s">
        <v>1178</v>
      </c>
      <c r="CP256" s="10" t="s">
        <v>1997</v>
      </c>
      <c r="CQ256" s="5" t="n">
        <v>0.08</v>
      </c>
      <c r="CR256" s="5" t="s">
        <v>1178</v>
      </c>
      <c r="CS256" s="10" t="s">
        <v>330</v>
      </c>
      <c r="CT256" s="5" t="n">
        <v>0.12</v>
      </c>
      <c r="CU256" s="5" t="s">
        <v>1178</v>
      </c>
      <c r="CV256" s="10"/>
      <c r="CW256" s="5"/>
      <c r="CX256" s="5"/>
      <c r="CY256" s="10"/>
      <c r="CZ256" s="5"/>
      <c r="DA256" s="5"/>
      <c r="DB256" s="5" t="s">
        <v>1386</v>
      </c>
      <c r="DC256" s="10" t="s">
        <v>1541</v>
      </c>
      <c r="DD256" s="5" t="s">
        <v>107</v>
      </c>
      <c r="DE256" s="11" t="s">
        <v>4029</v>
      </c>
      <c r="DF256" s="11" t="s">
        <v>4029</v>
      </c>
      <c r="DG256" s="5" t="s">
        <v>4029</v>
      </c>
      <c r="DH256" s="5" t="s">
        <v>4029</v>
      </c>
      <c r="DI256" s="5" t="s">
        <v>1178</v>
      </c>
      <c r="DJ256" s="5" t="s">
        <v>3857</v>
      </c>
      <c r="DK256" s="5" t="n">
        <v>0.0</v>
      </c>
    </row>
    <row r="257" ht="75">
      <c r="A257" s="5" t="n">
        <v>272.0</v>
      </c>
      <c r="B257" s="5" t="s">
        <v>1522</v>
      </c>
      <c r="C257" s="5" t="s">
        <v>3703</v>
      </c>
      <c r="D257" s="5" t="s">
        <v>652</v>
      </c>
      <c r="E257" s="5" t="s">
        <v>279</v>
      </c>
      <c r="F257" s="5" t="s">
        <v>158</v>
      </c>
      <c r="G257" s="5" t="s">
        <v>2943</v>
      </c>
      <c r="H257" s="5" t="s">
        <v>3353</v>
      </c>
      <c r="I257" s="6" t="n">
        <v>40613.0</v>
      </c>
      <c r="J257" s="7"/>
      <c r="K257" s="6" t="n">
        <v>38503.0</v>
      </c>
      <c r="L257" s="6" t="n">
        <v>39904.0</v>
      </c>
      <c r="M257" s="6" t="n">
        <v>39904.0</v>
      </c>
      <c r="N257" s="5" t="n">
        <v>30.0</v>
      </c>
      <c r="O257" s="5" t="s">
        <v>1180</v>
      </c>
      <c r="P257" s="5"/>
      <c r="Q257" s="5" t="s">
        <v>1180</v>
      </c>
      <c r="R257" s="8" t="n">
        <v>182.647</v>
      </c>
      <c r="S257" s="8"/>
      <c r="T257" s="8"/>
      <c r="U257" s="8"/>
      <c r="V257" s="8"/>
      <c r="W257" s="8"/>
      <c r="X257" s="8"/>
      <c r="Y257" s="8"/>
      <c r="Z257" s="8"/>
      <c r="AA257" s="8"/>
      <c r="AB257" s="8"/>
      <c r="AC257" s="8"/>
      <c r="AD257" s="8"/>
      <c r="AE257" s="8"/>
      <c r="AF257" s="8"/>
      <c r="AG257" s="8"/>
      <c r="AH257" s="8"/>
      <c r="AI257" s="8" t="n">
        <v>4.56082565855223</v>
      </c>
      <c r="AJ257" s="8" t="n">
        <v>22.00609</v>
      </c>
      <c r="AK257" s="8" t="n">
        <v>21.6108743265258</v>
      </c>
      <c r="AL257" s="8" t="n">
        <v>21.7145972572108</v>
      </c>
      <c r="AM257" s="8" t="n">
        <v>22.3530257734742</v>
      </c>
      <c r="AN257" s="8" t="n">
        <v>22.9736606372293</v>
      </c>
      <c r="AO257" s="8" t="n">
        <v>23.7921794254813</v>
      </c>
      <c r="AP257" s="8" t="n">
        <v>24.5119735290342</v>
      </c>
      <c r="AQ257" s="8" t="n">
        <v>25.9507360564322</v>
      </c>
      <c r="AR257" s="8" t="n">
        <v>25.0408526419112</v>
      </c>
      <c r="AS257" s="8" t="n">
        <v>23.2489147505507</v>
      </c>
      <c r="AT257" s="8" t="n">
        <v>21.1746921141688</v>
      </c>
      <c r="AU257" s="8" t="n">
        <v>19.0297953949208</v>
      </c>
      <c r="AV257" s="8" t="n">
        <v>18.7881330817215</v>
      </c>
      <c r="AW257" s="8" t="n">
        <v>19.1375540128266</v>
      </c>
      <c r="AX257" s="8" t="n">
        <v>19.453507130692</v>
      </c>
      <c r="AY257" s="8" t="n">
        <v>20.6205282133158</v>
      </c>
      <c r="AZ257" s="8" t="n">
        <v>21.3819311654695</v>
      </c>
      <c r="BA257" s="8" t="n">
        <v>21.8563847302518</v>
      </c>
      <c r="BB257" s="8" t="n">
        <v>21.6501928642042</v>
      </c>
      <c r="BC257" s="8" t="n">
        <v>23.005089665581</v>
      </c>
      <c r="BD257" s="8" t="n">
        <v>24.7839746048727</v>
      </c>
      <c r="BE257" s="8" t="n">
        <v>25.1760007503506</v>
      </c>
      <c r="BF257" s="8" t="n">
        <v>24.038222213743</v>
      </c>
      <c r="BG257" s="8" t="n">
        <v>22.7046411039652</v>
      </c>
      <c r="BH257" s="8" t="n">
        <v>22.3538886227695</v>
      </c>
      <c r="BI257" s="8" t="n">
        <v>22.0952914185032</v>
      </c>
      <c r="BJ257" s="8" t="n">
        <v>1.08249318969001</v>
      </c>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9">
        <f ca="1">SUM(S257:CH257)</f>
      </c>
      <c r="CJ257" s="8" t="s">
        <v>2180</v>
      </c>
      <c r="CK257" s="8" t="n">
        <v>0.5</v>
      </c>
      <c r="CL257" s="8" t="s">
        <v>1732</v>
      </c>
      <c r="CM257" s="8" t="s">
        <v>583</v>
      </c>
      <c r="CN257" s="8" t="n">
        <v>0.5</v>
      </c>
      <c r="CO257" s="5" t="s">
        <v>1178</v>
      </c>
      <c r="CP257" s="10"/>
      <c r="CQ257" s="5"/>
      <c r="CR257" s="5"/>
      <c r="CS257" s="10"/>
      <c r="CT257" s="5"/>
      <c r="CU257" s="5"/>
      <c r="CV257" s="10"/>
      <c r="CW257" s="5"/>
      <c r="CX257" s="5"/>
      <c r="CY257" s="10"/>
      <c r="CZ257" s="5"/>
      <c r="DA257" s="5"/>
      <c r="DB257" s="5"/>
      <c r="DC257" s="10"/>
      <c r="DD257" s="5"/>
      <c r="DE257" s="11"/>
      <c r="DF257" s="11"/>
      <c r="DG257" s="5"/>
      <c r="DH257" s="5"/>
      <c r="DI257" s="5" t="s">
        <v>1178</v>
      </c>
      <c r="DJ257" s="5" t="s">
        <v>2766</v>
      </c>
      <c r="DK257" s="5"/>
    </row>
    <row r="258" ht="135">
      <c r="A258" s="5" t="n">
        <v>273.0</v>
      </c>
      <c r="B258" s="5" t="s">
        <v>3209</v>
      </c>
      <c r="C258" s="5" t="s">
        <v>3703</v>
      </c>
      <c r="D258" s="5" t="s">
        <v>652</v>
      </c>
      <c r="E258" s="5" t="s">
        <v>279</v>
      </c>
      <c r="F258" s="5" t="s">
        <v>3352</v>
      </c>
      <c r="G258" s="5" t="s">
        <v>2943</v>
      </c>
      <c r="H258" s="5" t="s">
        <v>3353</v>
      </c>
      <c r="I258" s="6" t="n">
        <v>34820.0</v>
      </c>
      <c r="J258" s="7" t="n">
        <v>35490.0</v>
      </c>
      <c r="K258" s="6" t="n">
        <v>36020.0</v>
      </c>
      <c r="L258" s="6" t="n">
        <v>38504.0</v>
      </c>
      <c r="M258" s="6" t="n">
        <v>38504.0</v>
      </c>
      <c r="N258" s="5" t="n">
        <v>30.0</v>
      </c>
      <c r="O258" s="5" t="s">
        <v>1180</v>
      </c>
      <c r="P258" s="5"/>
      <c r="Q258" s="5" t="s">
        <v>549</v>
      </c>
      <c r="R258" s="8" t="n">
        <v>133.001</v>
      </c>
      <c r="S258" s="8"/>
      <c r="T258" s="8"/>
      <c r="U258" s="8"/>
      <c r="V258" s="8"/>
      <c r="W258" s="8"/>
      <c r="X258" s="8"/>
      <c r="Y258" s="8" t="n">
        <v>26.2001490728604</v>
      </c>
      <c r="Z258" s="8" t="n">
        <v>43.4211922810849</v>
      </c>
      <c r="AA258" s="8" t="n">
        <v>47.0989825123229</v>
      </c>
      <c r="AB258" s="8" t="n">
        <v>52.7354271610723</v>
      </c>
      <c r="AC258" s="8" t="n">
        <v>56.428828469839</v>
      </c>
      <c r="AD258" s="8" t="n">
        <v>54.46168498</v>
      </c>
      <c r="AE258" s="8" t="n">
        <v>45.8209477</v>
      </c>
      <c r="AF258" s="8" t="n">
        <v>43.70271156</v>
      </c>
      <c r="AG258" s="8" t="n">
        <v>47.7772597935481</v>
      </c>
      <c r="AH258" s="8" t="n">
        <v>45.091840566109</v>
      </c>
      <c r="AI258" s="8" t="n">
        <v>44.34838</v>
      </c>
      <c r="AJ258" s="8" t="n">
        <v>53.5136507743825</v>
      </c>
      <c r="AK258" s="8" t="n">
        <v>46.4652074780933</v>
      </c>
      <c r="AL258" s="8" t="n">
        <v>48.5043229958733</v>
      </c>
      <c r="AM258" s="8" t="n">
        <v>57.1446551676008</v>
      </c>
      <c r="AN258" s="8" t="n">
        <v>56.9735456525558</v>
      </c>
      <c r="AO258" s="8" t="n">
        <v>57.0830376462286</v>
      </c>
      <c r="AP258" s="8" t="n">
        <v>61.2857393031755</v>
      </c>
      <c r="AQ258" s="8" t="n">
        <v>68.867056589376</v>
      </c>
      <c r="AR258" s="8" t="n">
        <v>77.040011869339</v>
      </c>
      <c r="AS258" s="8" t="n">
        <v>81.1443822070117</v>
      </c>
      <c r="AT258" s="8" t="n">
        <v>82.6867231105212</v>
      </c>
      <c r="AU258" s="8" t="n">
        <v>81.5296221018063</v>
      </c>
      <c r="AV258" s="8" t="n">
        <v>71.5784528116458</v>
      </c>
      <c r="AW258" s="8" t="n">
        <v>65.9547204701282</v>
      </c>
      <c r="AX258" s="8" t="n">
        <v>64.0774799501821</v>
      </c>
      <c r="AY258" s="8" t="n">
        <v>64.0372218295513</v>
      </c>
      <c r="AZ258" s="8" t="n">
        <v>65.9537631566486</v>
      </c>
      <c r="BA258" s="8" t="n">
        <v>68.3461900836519</v>
      </c>
      <c r="BB258" s="8" t="n">
        <v>69.5257616368647</v>
      </c>
      <c r="BC258" s="8" t="n">
        <v>29.6232076833811</v>
      </c>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9">
        <f ca="1">SUM(S258:CH258)</f>
      </c>
      <c r="CJ258" s="8" t="s">
        <v>2245</v>
      </c>
      <c r="CK258" s="8" t="n">
        <v>0.8</v>
      </c>
      <c r="CL258" s="8" t="s">
        <v>1178</v>
      </c>
      <c r="CM258" s="8" t="s">
        <v>1736</v>
      </c>
      <c r="CN258" s="8" t="n">
        <v>0.1</v>
      </c>
      <c r="CO258" s="5" t="s">
        <v>1178</v>
      </c>
      <c r="CP258" s="10" t="s">
        <v>2758</v>
      </c>
      <c r="CQ258" s="5" t="n">
        <v>0.1</v>
      </c>
      <c r="CR258" s="5" t="s">
        <v>1178</v>
      </c>
      <c r="CS258" s="10"/>
      <c r="CT258" s="5"/>
      <c r="CU258" s="5"/>
      <c r="CV258" s="10"/>
      <c r="CW258" s="5"/>
      <c r="CX258" s="5"/>
      <c r="CY258" s="10"/>
      <c r="CZ258" s="5"/>
      <c r="DA258" s="5"/>
      <c r="DB258" s="5" t="s">
        <v>1772</v>
      </c>
      <c r="DC258" s="10" t="s">
        <v>1639</v>
      </c>
      <c r="DD258" s="5" t="s">
        <v>2804</v>
      </c>
      <c r="DE258" s="11" t="s">
        <v>3298</v>
      </c>
      <c r="DF258" s="11" t="s">
        <v>3298</v>
      </c>
      <c r="DG258" s="5" t="s">
        <v>609</v>
      </c>
      <c r="DH258" s="5" t="s">
        <v>609</v>
      </c>
      <c r="DI258" s="5" t="s">
        <v>1178</v>
      </c>
      <c r="DJ258" s="5" t="s">
        <v>3857</v>
      </c>
      <c r="DK258" s="5" t="n">
        <v>0.0</v>
      </c>
    </row>
    <row r="259" ht="60">
      <c r="A259" s="5" t="n">
        <v>276.0</v>
      </c>
      <c r="B259" s="5" t="s">
        <v>3588</v>
      </c>
      <c r="C259" s="5" t="s">
        <v>3703</v>
      </c>
      <c r="D259" s="5" t="s">
        <v>3580</v>
      </c>
      <c r="E259" s="5" t="s">
        <v>279</v>
      </c>
      <c r="F259" s="5" t="s">
        <v>2501</v>
      </c>
      <c r="G259" s="5" t="s">
        <v>1248</v>
      </c>
      <c r="H259" s="5" t="s">
        <v>3353</v>
      </c>
      <c r="I259" s="6" t="n">
        <v>35855.0</v>
      </c>
      <c r="J259" s="7"/>
      <c r="K259" s="6" t="n">
        <v>36557.0</v>
      </c>
      <c r="L259" s="6"/>
      <c r="M259" s="6"/>
      <c r="N259" s="5" t="n">
        <v>10.67</v>
      </c>
      <c r="O259" s="5" t="s">
        <v>1180</v>
      </c>
      <c r="P259" s="5"/>
      <c r="Q259" s="5" t="s">
        <v>549</v>
      </c>
      <c r="R259" s="8" t="n">
        <v>57.7</v>
      </c>
      <c r="S259" s="8"/>
      <c r="T259" s="8"/>
      <c r="U259" s="8"/>
      <c r="V259" s="8"/>
      <c r="W259" s="8"/>
      <c r="X259" s="8"/>
      <c r="Y259" s="8"/>
      <c r="Z259" s="8"/>
      <c r="AA259" s="8"/>
      <c r="AB259" s="8"/>
      <c r="AC259" s="8"/>
      <c r="AD259" s="8"/>
      <c r="AE259" s="8"/>
      <c r="AF259" s="8" t="n">
        <v>5.6</v>
      </c>
      <c r="AG259" s="8" t="n">
        <v>19.2</v>
      </c>
      <c r="AH259" s="8" t="n">
        <v>19.8</v>
      </c>
      <c r="AI259" s="8" t="n">
        <v>20.3</v>
      </c>
      <c r="AJ259" s="8" t="n">
        <v>20.8</v>
      </c>
      <c r="AK259" s="8" t="n">
        <v>21.4</v>
      </c>
      <c r="AL259" s="8" t="n">
        <v>21.6</v>
      </c>
      <c r="AM259" s="8" t="n">
        <v>21.9</v>
      </c>
      <c r="AN259" s="8" t="n">
        <v>22.2</v>
      </c>
      <c r="AO259" s="8" t="n">
        <v>22.5</v>
      </c>
      <c r="AP259" s="8" t="n">
        <v>11.4</v>
      </c>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9">
        <f ca="1">SUM(S259:CH259)</f>
      </c>
      <c r="CJ259" s="8" t="s">
        <v>2455</v>
      </c>
      <c r="CK259" s="8" t="n">
        <v>1.0</v>
      </c>
      <c r="CL259" s="8" t="s">
        <v>1732</v>
      </c>
      <c r="CM259" s="8"/>
      <c r="CN259" s="8"/>
      <c r="CO259" s="5"/>
      <c r="CP259" s="10"/>
      <c r="CQ259" s="5"/>
      <c r="CR259" s="5"/>
      <c r="CS259" s="10"/>
      <c r="CT259" s="5"/>
      <c r="CU259" s="5"/>
      <c r="CV259" s="10"/>
      <c r="CW259" s="5"/>
      <c r="CX259" s="5"/>
      <c r="CY259" s="10"/>
      <c r="CZ259" s="5"/>
      <c r="DA259" s="5"/>
      <c r="DB259" s="5"/>
      <c r="DC259" s="10"/>
      <c r="DD259" s="5"/>
      <c r="DE259" s="11"/>
      <c r="DF259" s="11"/>
      <c r="DG259" s="5"/>
      <c r="DH259" s="5"/>
      <c r="DI259" s="5" t="s">
        <v>1178</v>
      </c>
      <c r="DJ259" s="5"/>
      <c r="DK259" s="5"/>
    </row>
    <row r="260" ht="75">
      <c r="A260" s="5" t="n">
        <v>277.0</v>
      </c>
      <c r="B260" s="5" t="s">
        <v>3929</v>
      </c>
      <c r="C260" s="5" t="s">
        <v>3703</v>
      </c>
      <c r="D260" s="5" t="s">
        <v>1847</v>
      </c>
      <c r="E260" s="5" t="s">
        <v>3140</v>
      </c>
      <c r="F260" s="5" t="s">
        <v>2248</v>
      </c>
      <c r="G260" s="5" t="s">
        <v>2943</v>
      </c>
      <c r="H260" s="5" t="s">
        <v>3353</v>
      </c>
      <c r="I260" s="6" t="n">
        <v>36913.0</v>
      </c>
      <c r="J260" s="7" t="n">
        <v>37637.0</v>
      </c>
      <c r="K260" s="6" t="n">
        <v>37763.0</v>
      </c>
      <c r="L260" s="6" t="n">
        <v>39629.0</v>
      </c>
      <c r="M260" s="6" t="n">
        <v>39630.0</v>
      </c>
      <c r="N260" s="5" t="n">
        <v>25.0</v>
      </c>
      <c r="O260" s="5" t="s">
        <v>549</v>
      </c>
      <c r="P260" s="5" t="s">
        <v>549</v>
      </c>
      <c r="Q260" s="5" t="s">
        <v>549</v>
      </c>
      <c r="R260" s="8" t="n">
        <v>15.01</v>
      </c>
      <c r="S260" s="8"/>
      <c r="T260" s="8"/>
      <c r="U260" s="8"/>
      <c r="V260" s="8"/>
      <c r="W260" s="8"/>
      <c r="X260" s="8"/>
      <c r="Y260" s="8"/>
      <c r="Z260" s="8"/>
      <c r="AA260" s="8"/>
      <c r="AB260" s="8"/>
      <c r="AC260" s="8"/>
      <c r="AD260" s="8" t="n">
        <v>0.793</v>
      </c>
      <c r="AE260" s="8" t="n">
        <v>1.222</v>
      </c>
      <c r="AF260" s="8" t="n">
        <v>1.448</v>
      </c>
      <c r="AG260" s="8" t="n">
        <v>1.917</v>
      </c>
      <c r="AH260" s="8" t="n">
        <v>2.148</v>
      </c>
      <c r="AI260" s="8" t="n">
        <v>2.483</v>
      </c>
      <c r="AJ260" s="8" t="n">
        <v>2.476</v>
      </c>
      <c r="AK260" s="8" t="n">
        <v>2.513</v>
      </c>
      <c r="AL260" s="8" t="n">
        <v>2.637</v>
      </c>
      <c r="AM260" s="8" t="n">
        <v>2.663</v>
      </c>
      <c r="AN260" s="8" t="n">
        <v>2.689</v>
      </c>
      <c r="AO260" s="8" t="n">
        <v>2.715</v>
      </c>
      <c r="AP260" s="8" t="n">
        <v>2.742</v>
      </c>
      <c r="AQ260" s="8" t="n">
        <v>2.769</v>
      </c>
      <c r="AR260" s="8" t="n">
        <v>2.797</v>
      </c>
      <c r="AS260" s="8" t="n">
        <v>2.825</v>
      </c>
      <c r="AT260" s="8" t="n">
        <v>2.853</v>
      </c>
      <c r="AU260" s="8" t="n">
        <v>2.881</v>
      </c>
      <c r="AV260" s="8" t="n">
        <v>2.91</v>
      </c>
      <c r="AW260" s="8" t="n">
        <v>2.939</v>
      </c>
      <c r="AX260" s="8" t="n">
        <v>2.968</v>
      </c>
      <c r="AY260" s="8" t="n">
        <v>2.998</v>
      </c>
      <c r="AZ260" s="8" t="n">
        <v>3.028</v>
      </c>
      <c r="BA260" s="8" t="n">
        <v>3.058</v>
      </c>
      <c r="BB260" s="8" t="n">
        <v>3.089</v>
      </c>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9">
        <f ca="1">SUM(S260:CH260)</f>
      </c>
      <c r="CJ260" s="8" t="s">
        <v>412</v>
      </c>
      <c r="CK260" s="8" t="n">
        <v>1.0</v>
      </c>
      <c r="CL260" s="8" t="s">
        <v>1178</v>
      </c>
      <c r="CM260" s="8"/>
      <c r="CN260" s="8"/>
      <c r="CO260" s="5"/>
      <c r="CP260" s="10"/>
      <c r="CQ260" s="5"/>
      <c r="CR260" s="5"/>
      <c r="CS260" s="10"/>
      <c r="CT260" s="5"/>
      <c r="CU260" s="5"/>
      <c r="CV260" s="10"/>
      <c r="CW260" s="5"/>
      <c r="CX260" s="5"/>
      <c r="CY260" s="10"/>
      <c r="CZ260" s="5"/>
      <c r="DA260" s="5"/>
      <c r="DB260" s="5" t="s">
        <v>1459</v>
      </c>
      <c r="DC260" s="10" t="n">
        <v>4635613.0</v>
      </c>
      <c r="DD260" s="5" t="s">
        <v>1537</v>
      </c>
      <c r="DE260" s="11"/>
      <c r="DF260" s="11"/>
      <c r="DG260" s="5" t="s">
        <v>3112</v>
      </c>
      <c r="DH260" s="5" t="s">
        <v>2952</v>
      </c>
      <c r="DI260" s="5" t="s">
        <v>1178</v>
      </c>
      <c r="DJ260" s="5" t="s">
        <v>2306</v>
      </c>
      <c r="DK260" s="5" t="s">
        <v>3857</v>
      </c>
    </row>
    <row r="261" ht="75">
      <c r="A261" s="5" t="n">
        <v>278.0</v>
      </c>
      <c r="B261" s="5" t="s">
        <v>2959</v>
      </c>
      <c r="C261" s="5" t="s">
        <v>3703</v>
      </c>
      <c r="D261" s="5" t="s">
        <v>1626</v>
      </c>
      <c r="E261" s="5" t="s">
        <v>3140</v>
      </c>
      <c r="F261" s="5" t="s">
        <v>3934</v>
      </c>
      <c r="G261" s="5" t="s">
        <v>2943</v>
      </c>
      <c r="H261" s="5" t="s">
        <v>3353</v>
      </c>
      <c r="I261" s="6" t="n">
        <v>35431.0</v>
      </c>
      <c r="J261" s="7" t="n">
        <v>35674.0</v>
      </c>
      <c r="K261" s="6" t="n">
        <v>36130.0</v>
      </c>
      <c r="L261" s="6"/>
      <c r="M261" s="6"/>
      <c r="N261" s="5" t="n">
        <v>20.0</v>
      </c>
      <c r="O261" s="5" t="s">
        <v>549</v>
      </c>
      <c r="P261" s="5" t="s">
        <v>549</v>
      </c>
      <c r="Q261" s="5" t="s">
        <v>549</v>
      </c>
      <c r="R261" s="8" t="n">
        <v>9.4</v>
      </c>
      <c r="S261" s="8"/>
      <c r="T261" s="8"/>
      <c r="U261" s="8"/>
      <c r="V261" s="8"/>
      <c r="W261" s="8"/>
      <c r="X261" s="8"/>
      <c r="Y261" s="8" t="n">
        <v>0.623829787234042</v>
      </c>
      <c r="Z261" s="8" t="n">
        <v>1.58297872340426</v>
      </c>
      <c r="AA261" s="8" t="n">
        <v>2.39404255319149</v>
      </c>
      <c r="AB261" s="8" t="n">
        <v>2.45021276595745</v>
      </c>
      <c r="AC261" s="8" t="n">
        <v>2.50808510638298</v>
      </c>
      <c r="AD261" s="8" t="n">
        <v>2.51744680851064</v>
      </c>
      <c r="AE261" s="8" t="n">
        <v>2.53617021276596</v>
      </c>
      <c r="AF261" s="8" t="n">
        <v>2.69787234042553</v>
      </c>
      <c r="AG261" s="8" t="n">
        <v>2.26382978723404</v>
      </c>
      <c r="AH261" s="8" t="n">
        <v>2.54382978723404</v>
      </c>
      <c r="AI261" s="8" t="n">
        <v>2.92595744680851</v>
      </c>
      <c r="AJ261" s="8" t="n">
        <v>3.35914893617021</v>
      </c>
      <c r="AK261" s="8" t="n">
        <v>3.85872340425532</v>
      </c>
      <c r="AL261" s="8" t="n">
        <v>4.08561634042553</v>
      </c>
      <c r="AM261" s="8" t="n">
        <v>4.32585058124255</v>
      </c>
      <c r="AN261" s="8" t="n">
        <v>4.58021059541962</v>
      </c>
      <c r="AO261" s="8" t="n">
        <v>4.84952697843029</v>
      </c>
      <c r="AP261" s="8" t="n">
        <v>5.13467916476199</v>
      </c>
      <c r="AQ261" s="8" t="n">
        <v>5.43659829964999</v>
      </c>
      <c r="AR261" s="8" t="n">
        <v>5.75627027966941</v>
      </c>
      <c r="AS261" s="8" t="n">
        <v>4.57105422908548</v>
      </c>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9">
        <f ca="1">SUM(S261:CH261)</f>
      </c>
      <c r="CJ261" s="8" t="s">
        <v>2845</v>
      </c>
      <c r="CK261" s="8" t="n">
        <v>0.5</v>
      </c>
      <c r="CL261" s="8" t="s">
        <v>1178</v>
      </c>
      <c r="CM261" s="8" t="s">
        <v>927</v>
      </c>
      <c r="CN261" s="8" t="n">
        <v>0.5</v>
      </c>
      <c r="CO261" s="5" t="s">
        <v>1178</v>
      </c>
      <c r="CP261" s="10"/>
      <c r="CQ261" s="5"/>
      <c r="CR261" s="5"/>
      <c r="CS261" s="10"/>
      <c r="CT261" s="5"/>
      <c r="CU261" s="5"/>
      <c r="CV261" s="10"/>
      <c r="CW261" s="5"/>
      <c r="CX261" s="5"/>
      <c r="CY261" s="10"/>
      <c r="CZ261" s="5"/>
      <c r="DA261" s="5"/>
      <c r="DB261" s="5"/>
      <c r="DC261" s="10"/>
      <c r="DD261" s="5"/>
      <c r="DE261" s="11"/>
      <c r="DF261" s="11"/>
      <c r="DG261" s="5"/>
      <c r="DH261" s="5"/>
      <c r="DI261" s="5" t="s">
        <v>1178</v>
      </c>
      <c r="DJ261" s="5" t="s">
        <v>2306</v>
      </c>
      <c r="DK261" s="5"/>
    </row>
    <row r="262" ht="90">
      <c r="A262" s="5" t="n">
        <v>279.0</v>
      </c>
      <c r="B262" s="5" t="s">
        <v>3896</v>
      </c>
      <c r="C262" s="5" t="s">
        <v>1004</v>
      </c>
      <c r="D262" s="5" t="s">
        <v>1632</v>
      </c>
      <c r="E262" s="5" t="s">
        <v>381</v>
      </c>
      <c r="F262" s="5"/>
      <c r="G262" s="5" t="s">
        <v>3821</v>
      </c>
      <c r="H262" s="5" t="s">
        <v>3353</v>
      </c>
      <c r="I262" s="6" t="n">
        <v>35431.0</v>
      </c>
      <c r="J262" s="7" t="n">
        <v>36100.0</v>
      </c>
      <c r="K262" s="6" t="n">
        <v>37358.0</v>
      </c>
      <c r="L262" s="6" t="n">
        <v>38283.0</v>
      </c>
      <c r="M262" s="6" t="n">
        <v>38284.0</v>
      </c>
      <c r="N262" s="5" t="n">
        <v>30.0</v>
      </c>
      <c r="O262" s="5" t="s">
        <v>1180</v>
      </c>
      <c r="P262" s="5"/>
      <c r="Q262" s="5" t="s">
        <v>1180</v>
      </c>
      <c r="R262" s="8" t="n">
        <v>55.7</v>
      </c>
      <c r="S262" s="8"/>
      <c r="T262" s="8"/>
      <c r="U262" s="8"/>
      <c r="V262" s="8"/>
      <c r="W262" s="8"/>
      <c r="X262" s="8"/>
      <c r="Y262" s="8"/>
      <c r="Z262" s="8"/>
      <c r="AA262" s="8"/>
      <c r="AB262" s="8"/>
      <c r="AC262" s="8"/>
      <c r="AD262" s="8"/>
      <c r="AE262" s="8" t="n">
        <v>2.29</v>
      </c>
      <c r="AF262" s="8" t="n">
        <v>6.97</v>
      </c>
      <c r="AG262" s="8" t="n">
        <v>7.84</v>
      </c>
      <c r="AH262" s="8" t="n">
        <v>8.18</v>
      </c>
      <c r="AI262" s="8" t="n">
        <v>8.51</v>
      </c>
      <c r="AJ262" s="8" t="n">
        <v>8.63</v>
      </c>
      <c r="AK262" s="8" t="n">
        <v>9.09</v>
      </c>
      <c r="AL262" s="8" t="n">
        <v>9.55</v>
      </c>
      <c r="AM262" s="8" t="n">
        <v>9.93</v>
      </c>
      <c r="AN262" s="8" t="n">
        <v>10.17825</v>
      </c>
      <c r="AO262" s="8" t="n">
        <v>10.43270625</v>
      </c>
      <c r="AP262" s="8" t="n">
        <v>10.69352390625</v>
      </c>
      <c r="AQ262" s="8" t="n">
        <v>10.9608620039062</v>
      </c>
      <c r="AR262" s="8" t="n">
        <v>11.2348835540039</v>
      </c>
      <c r="AS262" s="8" t="n">
        <v>11.515755642854</v>
      </c>
      <c r="AT262" s="8" t="n">
        <v>11.8036495339253</v>
      </c>
      <c r="AU262" s="8" t="n">
        <v>12.0987407722735</v>
      </c>
      <c r="AV262" s="8" t="n">
        <v>12.4012092915803</v>
      </c>
      <c r="AW262" s="8" t="n">
        <v>12.7112395238698</v>
      </c>
      <c r="AX262" s="8" t="n">
        <v>13.0290205119666</v>
      </c>
      <c r="AY262" s="8" t="n">
        <v>13.3547460247657</v>
      </c>
      <c r="AZ262" s="8" t="n">
        <v>13.6886146753849</v>
      </c>
      <c r="BA262" s="8" t="n">
        <v>14.0308300422695</v>
      </c>
      <c r="BB262" s="8" t="n">
        <v>14.3816007933262</v>
      </c>
      <c r="BC262" s="8" t="n">
        <v>14.7411408131594</v>
      </c>
      <c r="BD262" s="8" t="n">
        <v>15.1096693334884</v>
      </c>
      <c r="BE262" s="8" t="n">
        <v>15.4874110668256</v>
      </c>
      <c r="BF262" s="8" t="n">
        <v>15.8745963434962</v>
      </c>
      <c r="BG262" s="8" t="n">
        <v>16.2714612520836</v>
      </c>
      <c r="BH262" s="8" t="n">
        <v>16.6782477833857</v>
      </c>
      <c r="BI262" s="8" t="n">
        <v>10.0365942554664</v>
      </c>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9">
        <f ca="1">SUM(S262:CH262)</f>
      </c>
      <c r="CJ262" s="8" t="s">
        <v>3245</v>
      </c>
      <c r="CK262" s="8" t="n">
        <v>0.8</v>
      </c>
      <c r="CL262" s="8" t="s">
        <v>1178</v>
      </c>
      <c r="CM262" s="8" t="s">
        <v>513</v>
      </c>
      <c r="CN262" s="8" t="n">
        <v>0.2</v>
      </c>
      <c r="CO262" s="5" t="s">
        <v>1178</v>
      </c>
      <c r="CP262" s="10" t="s">
        <v>3298</v>
      </c>
      <c r="CQ262" s="5"/>
      <c r="CR262" s="5"/>
      <c r="CS262" s="10"/>
      <c r="CT262" s="5"/>
      <c r="CU262" s="5"/>
      <c r="CV262" s="10"/>
      <c r="CW262" s="5"/>
      <c r="CX262" s="5"/>
      <c r="CY262" s="10"/>
      <c r="CZ262" s="5"/>
      <c r="DA262" s="5"/>
      <c r="DB262" s="5" t="s">
        <v>2949</v>
      </c>
      <c r="DC262" s="10" t="s">
        <v>3517</v>
      </c>
      <c r="DD262" s="5" t="s">
        <v>3987</v>
      </c>
      <c r="DE262" s="11" t="s">
        <v>2257</v>
      </c>
      <c r="DF262" s="11" t="s">
        <v>2489</v>
      </c>
      <c r="DG262" s="5" t="s">
        <v>2257</v>
      </c>
      <c r="DH262" s="5" t="s">
        <v>2489</v>
      </c>
      <c r="DI262" s="5" t="s">
        <v>1178</v>
      </c>
      <c r="DJ262" s="5" t="s">
        <v>2362</v>
      </c>
      <c r="DK262" s="5" t="s">
        <v>3298</v>
      </c>
    </row>
    <row r="263" ht="75">
      <c r="A263" s="5" t="n">
        <v>280.0</v>
      </c>
      <c r="B263" s="5" t="s">
        <v>2052</v>
      </c>
      <c r="C263" s="5" t="s">
        <v>1004</v>
      </c>
      <c r="D263" s="5" t="s">
        <v>1632</v>
      </c>
      <c r="E263" s="5" t="s">
        <v>381</v>
      </c>
      <c r="F263" s="5"/>
      <c r="G263" s="5" t="s">
        <v>1124</v>
      </c>
      <c r="H263" s="5" t="s">
        <v>3353</v>
      </c>
      <c r="I263" s="6" t="n">
        <v>37112.0</v>
      </c>
      <c r="J263" s="7" t="n">
        <v>37956.0</v>
      </c>
      <c r="K263" s="6" t="n">
        <v>37895.0</v>
      </c>
      <c r="L263" s="6" t="n">
        <v>38703.0</v>
      </c>
      <c r="M263" s="6" t="n">
        <v>38703.0</v>
      </c>
      <c r="N263" s="5" t="n">
        <v>30.0</v>
      </c>
      <c r="O263" s="5" t="s">
        <v>1180</v>
      </c>
      <c r="P263" s="5"/>
      <c r="Q263" s="5" t="s">
        <v>1180</v>
      </c>
      <c r="R263" s="8" t="n">
        <v>13.5</v>
      </c>
      <c r="S263" s="8"/>
      <c r="T263" s="8"/>
      <c r="U263" s="8"/>
      <c r="V263" s="8"/>
      <c r="W263" s="8"/>
      <c r="X263" s="8"/>
      <c r="Y263" s="8"/>
      <c r="Z263" s="8"/>
      <c r="AA263" s="8"/>
      <c r="AB263" s="8"/>
      <c r="AC263" s="8"/>
      <c r="AD263" s="8"/>
      <c r="AE263" s="8"/>
      <c r="AF263" s="8" t="n">
        <v>7.38</v>
      </c>
      <c r="AG263" s="8" t="n">
        <v>7.56</v>
      </c>
      <c r="AH263" s="8" t="n">
        <v>7.9</v>
      </c>
      <c r="AI263" s="8" t="n">
        <v>8.22</v>
      </c>
      <c r="AJ263" s="8" t="n">
        <v>8.23</v>
      </c>
      <c r="AK263" s="8" t="n">
        <v>8.54</v>
      </c>
      <c r="AL263" s="8" t="n">
        <v>9.01</v>
      </c>
      <c r="AM263" s="8" t="n">
        <v>9.34</v>
      </c>
      <c r="AN263" s="8" t="n">
        <v>9.34563082657851</v>
      </c>
      <c r="AO263" s="8" t="n">
        <v>9.58861722806955</v>
      </c>
      <c r="AP263" s="8" t="n">
        <v>9.83792127599936</v>
      </c>
      <c r="AQ263" s="8" t="n">
        <v>10.0937072291753</v>
      </c>
      <c r="AR263" s="8" t="n">
        <v>10.3561436171339</v>
      </c>
      <c r="AS263" s="8" t="n">
        <v>10.6254033511794</v>
      </c>
      <c r="AT263" s="8" t="n">
        <v>10.90166383831</v>
      </c>
      <c r="AU263" s="8" t="n">
        <v>11.1851070981061</v>
      </c>
      <c r="AV263" s="8" t="n">
        <v>11.4759198826569</v>
      </c>
      <c r="AW263" s="8" t="n">
        <v>11.774293799606</v>
      </c>
      <c r="AX263" s="8" t="n">
        <v>12.0804254383957</v>
      </c>
      <c r="AY263" s="8" t="n">
        <v>12.394516499794</v>
      </c>
      <c r="AZ263" s="8" t="n">
        <v>12.7167739287886</v>
      </c>
      <c r="BA263" s="8" t="n">
        <v>13.0474100509371</v>
      </c>
      <c r="BB263" s="8" t="n">
        <v>13.3866427122615</v>
      </c>
      <c r="BC263" s="8" t="n">
        <v>13.7346954227803</v>
      </c>
      <c r="BD263" s="8" t="n">
        <v>14.0917975037726</v>
      </c>
      <c r="BE263" s="8" t="n">
        <v>14.4581842388707</v>
      </c>
      <c r="BF263" s="8" t="n">
        <v>14.8340970290813</v>
      </c>
      <c r="BG263" s="8" t="n">
        <v>15.2197835518374</v>
      </c>
      <c r="BH263" s="8" t="n">
        <v>15.6154979241852</v>
      </c>
      <c r="BI263" s="8" t="n">
        <v>16.021500870214</v>
      </c>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9">
        <f ca="1">SUM(S263:CH263)</f>
      </c>
      <c r="CJ263" s="8" t="s">
        <v>1524</v>
      </c>
      <c r="CK263" s="8" t="n">
        <v>0.5</v>
      </c>
      <c r="CL263" s="8" t="s">
        <v>1178</v>
      </c>
      <c r="CM263" s="8" t="s">
        <v>1447</v>
      </c>
      <c r="CN263" s="8" t="n">
        <v>0.5</v>
      </c>
      <c r="CO263" s="5" t="s">
        <v>1178</v>
      </c>
      <c r="CP263" s="10"/>
      <c r="CQ263" s="5"/>
      <c r="CR263" s="5"/>
      <c r="CS263" s="10"/>
      <c r="CT263" s="5"/>
      <c r="CU263" s="5"/>
      <c r="CV263" s="10"/>
      <c r="CW263" s="5"/>
      <c r="CX263" s="5"/>
      <c r="CY263" s="10"/>
      <c r="CZ263" s="5"/>
      <c r="DA263" s="5"/>
      <c r="DB263" s="5" t="s">
        <v>2847</v>
      </c>
      <c r="DC263" s="10" t="s">
        <v>3920</v>
      </c>
      <c r="DD263" s="5" t="s">
        <v>3088</v>
      </c>
      <c r="DE263" s="11" t="s">
        <v>365</v>
      </c>
      <c r="DF263" s="11" t="s">
        <v>365</v>
      </c>
      <c r="DG263" s="5" t="s">
        <v>1169</v>
      </c>
      <c r="DH263" s="5" t="s">
        <v>2341</v>
      </c>
      <c r="DI263" s="5" t="s">
        <v>1178</v>
      </c>
      <c r="DJ263" s="5" t="s">
        <v>2766</v>
      </c>
      <c r="DK263" s="5" t="s">
        <v>854</v>
      </c>
    </row>
    <row r="264" ht="49.5" customHeight="1">
      <c r="A264" s="5" t="n">
        <v>281.0</v>
      </c>
      <c r="B264" s="5" t="s">
        <v>3888</v>
      </c>
      <c r="C264" s="5" t="s">
        <v>1004</v>
      </c>
      <c r="D264" s="5" t="s">
        <v>1632</v>
      </c>
      <c r="E264" s="5" t="s">
        <v>2246</v>
      </c>
      <c r="F264" s="5"/>
      <c r="G264" s="5" t="s">
        <v>1124</v>
      </c>
      <c r="H264" s="5" t="s">
        <v>3353</v>
      </c>
      <c r="I264" s="6" t="n">
        <v>36770.0</v>
      </c>
      <c r="J264" s="7" t="n">
        <v>37043.0</v>
      </c>
      <c r="K264" s="6" t="n">
        <v>37072.0</v>
      </c>
      <c r="L264" s="6" t="n">
        <v>39904.0</v>
      </c>
      <c r="M264" s="6" t="n">
        <v>39904.0</v>
      </c>
      <c r="N264" s="5" t="n">
        <v>10.0</v>
      </c>
      <c r="O264" s="5" t="s">
        <v>1180</v>
      </c>
      <c r="P264" s="5"/>
      <c r="Q264" s="5" t="s">
        <v>1180</v>
      </c>
      <c r="R264" s="8" t="n">
        <v>26.5</v>
      </c>
      <c r="S264" s="8"/>
      <c r="T264" s="8"/>
      <c r="U264" s="8"/>
      <c r="V264" s="8"/>
      <c r="W264" s="8"/>
      <c r="X264" s="8"/>
      <c r="Y264" s="8"/>
      <c r="Z264" s="8"/>
      <c r="AA264" s="8" t="n">
        <v>5.47</v>
      </c>
      <c r="AB264" s="8" t="n">
        <v>12.08</v>
      </c>
      <c r="AC264" s="8" t="n">
        <v>12.37</v>
      </c>
      <c r="AD264" s="8" t="n">
        <v>12.63</v>
      </c>
      <c r="AE264" s="8" t="n">
        <v>12.65</v>
      </c>
      <c r="AF264" s="8" t="n">
        <v>12.83</v>
      </c>
      <c r="AG264" s="8" t="n">
        <v>14.4</v>
      </c>
      <c r="AH264" s="8" t="n">
        <v>14.4</v>
      </c>
      <c r="AI264" s="8" t="n">
        <v>14.77</v>
      </c>
      <c r="AJ264" s="8" t="n">
        <v>15.16</v>
      </c>
      <c r="AK264" s="8" t="n">
        <v>14.01</v>
      </c>
      <c r="AL264" s="8" t="n">
        <v>12.4</v>
      </c>
      <c r="AM264" s="8" t="n">
        <v>10.7</v>
      </c>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9">
        <f ca="1">SUM(S264:CH264)</f>
      </c>
      <c r="CJ264" s="8" t="s">
        <v>1644</v>
      </c>
      <c r="CK264" s="8" t="n">
        <v>1.0</v>
      </c>
      <c r="CL264" s="8" t="s">
        <v>1178</v>
      </c>
      <c r="CM264" s="8"/>
      <c r="CN264" s="8"/>
      <c r="CO264" s="5"/>
      <c r="CP264" s="10"/>
      <c r="CQ264" s="5"/>
      <c r="CR264" s="5"/>
      <c r="CS264" s="10"/>
      <c r="CT264" s="5"/>
      <c r="CU264" s="5"/>
      <c r="CV264" s="10"/>
      <c r="CW264" s="5"/>
      <c r="CX264" s="5"/>
      <c r="CY264" s="10"/>
      <c r="CZ264" s="5"/>
      <c r="DA264" s="5"/>
      <c r="DB264" s="5"/>
      <c r="DC264" s="10"/>
      <c r="DD264" s="5"/>
      <c r="DE264" s="11"/>
      <c r="DF264" s="11"/>
      <c r="DG264" s="5"/>
      <c r="DH264" s="5"/>
      <c r="DI264" s="5"/>
      <c r="DJ264" s="5"/>
      <c r="DK264" s="5"/>
    </row>
    <row r="265" ht="49.5" customHeight="1">
      <c r="A265" s="5" t="n">
        <v>282.0</v>
      </c>
      <c r="B265" s="5" t="s">
        <v>2788</v>
      </c>
      <c r="C265" s="5" t="s">
        <v>1004</v>
      </c>
      <c r="D265" s="5" t="s">
        <v>1697</v>
      </c>
      <c r="E265" s="5" t="s">
        <v>381</v>
      </c>
      <c r="F265" s="5" t="s">
        <v>2501</v>
      </c>
      <c r="G265" s="5" t="s">
        <v>540</v>
      </c>
      <c r="H265" s="5" t="s">
        <v>3353</v>
      </c>
      <c r="I265" s="6" t="n">
        <v>35251.0</v>
      </c>
      <c r="J265" s="7"/>
      <c r="K265" s="6" t="n">
        <v>35765.0</v>
      </c>
      <c r="L265" s="6"/>
      <c r="M265" s="6" t="n">
        <v>35886.0</v>
      </c>
      <c r="N265" s="5" t="n">
        <v>20.0</v>
      </c>
      <c r="O265" s="5" t="s">
        <v>1180</v>
      </c>
      <c r="P265" s="5" t="s">
        <v>549</v>
      </c>
      <c r="Q265" s="5" t="s">
        <v>549</v>
      </c>
      <c r="R265" s="8" t="n">
        <v>990.0</v>
      </c>
      <c r="S265" s="8"/>
      <c r="T265" s="8"/>
      <c r="U265" s="8"/>
      <c r="V265" s="8"/>
      <c r="W265" s="8"/>
      <c r="X265" s="8"/>
      <c r="Y265" s="8" t="n">
        <v>248.0</v>
      </c>
      <c r="Z265" s="8" t="n">
        <v>258.0</v>
      </c>
      <c r="AA265" s="8" t="n">
        <v>260.0</v>
      </c>
      <c r="AB265" s="8" t="n">
        <v>271.0</v>
      </c>
      <c r="AC265" s="8" t="n">
        <v>285.0</v>
      </c>
      <c r="AD265" s="8" t="n">
        <v>368.0</v>
      </c>
      <c r="AE265" s="8" t="n">
        <v>513.0</v>
      </c>
      <c r="AF265" s="8" t="n">
        <v>553.0</v>
      </c>
      <c r="AG265" s="8" t="n">
        <v>533.4</v>
      </c>
      <c r="AH265" s="8" t="n">
        <v>529.5</v>
      </c>
      <c r="AI265" s="8" t="n">
        <v>512.8</v>
      </c>
      <c r="AJ265" s="8" t="n">
        <v>505.96</v>
      </c>
      <c r="AK265" s="8" t="n">
        <v>549.59</v>
      </c>
      <c r="AL265" s="8" t="n">
        <v>546.36</v>
      </c>
      <c r="AM265" s="8" t="n">
        <v>561.23</v>
      </c>
      <c r="AN265" s="8" t="n">
        <v>579.67</v>
      </c>
      <c r="AO265" s="8" t="n">
        <v>594.16</v>
      </c>
      <c r="AP265" s="8" t="n">
        <v>609.01</v>
      </c>
      <c r="AQ265" s="8" t="n">
        <v>624.24</v>
      </c>
      <c r="AR265" s="8" t="n">
        <v>639.84</v>
      </c>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9">
        <f ca="1">SUM(S265:CH265)</f>
      </c>
      <c r="CJ265" s="8" t="s">
        <v>1656</v>
      </c>
      <c r="CK265" s="8" t="n">
        <v>1.0</v>
      </c>
      <c r="CL265" s="8" t="s">
        <v>1178</v>
      </c>
      <c r="CM265" s="8"/>
      <c r="CN265" s="8"/>
      <c r="CO265" s="5"/>
      <c r="CP265" s="10"/>
      <c r="CQ265" s="5"/>
      <c r="CR265" s="5"/>
      <c r="CS265" s="10"/>
      <c r="CT265" s="5"/>
      <c r="CU265" s="5"/>
      <c r="CV265" s="10"/>
      <c r="CW265" s="5"/>
      <c r="CX265" s="5"/>
      <c r="CY265" s="10"/>
      <c r="CZ265" s="5"/>
      <c r="DA265" s="5"/>
      <c r="DB265" s="5" t="s">
        <v>3298</v>
      </c>
      <c r="DC265" s="10" t="s">
        <v>3298</v>
      </c>
      <c r="DD265" s="5" t="s">
        <v>3298</v>
      </c>
      <c r="DE265" s="11" t="s">
        <v>1656</v>
      </c>
      <c r="DF265" s="11" t="s">
        <v>1656</v>
      </c>
      <c r="DG265" s="5" t="s">
        <v>1656</v>
      </c>
      <c r="DH265" s="5" t="s">
        <v>1656</v>
      </c>
      <c r="DI265" s="5" t="s">
        <v>1732</v>
      </c>
      <c r="DJ265" s="5" t="s">
        <v>3857</v>
      </c>
      <c r="DK265" s="5"/>
    </row>
    <row r="266" ht="75">
      <c r="A266" s="5" t="n">
        <v>283.0</v>
      </c>
      <c r="B266" s="5" t="s">
        <v>713</v>
      </c>
      <c r="C266" s="5" t="s">
        <v>1982</v>
      </c>
      <c r="D266" s="5" t="s">
        <v>3316</v>
      </c>
      <c r="E266" s="5" t="s">
        <v>1961</v>
      </c>
      <c r="F266" s="5" t="s">
        <v>2501</v>
      </c>
      <c r="G266" s="5" t="s">
        <v>904</v>
      </c>
      <c r="H266" s="5" t="s">
        <v>3353</v>
      </c>
      <c r="I266" s="6"/>
      <c r="J266" s="7"/>
      <c r="K266" s="6" t="n">
        <v>38047.0</v>
      </c>
      <c r="L266" s="6" t="n">
        <v>39073.0</v>
      </c>
      <c r="M266" s="6" t="n">
        <v>39074.0</v>
      </c>
      <c r="N266" s="5" t="n">
        <v>30.0</v>
      </c>
      <c r="O266" s="5" t="s">
        <v>1180</v>
      </c>
      <c r="P266" s="5"/>
      <c r="Q266" s="5" t="s">
        <v>549</v>
      </c>
      <c r="R266" s="8" t="n">
        <v>83.0</v>
      </c>
      <c r="S266" s="8"/>
      <c r="T266" s="8"/>
      <c r="U266" s="8"/>
      <c r="V266" s="8"/>
      <c r="W266" s="8"/>
      <c r="X266" s="8"/>
      <c r="Y266" s="8"/>
      <c r="Z266" s="8"/>
      <c r="AA266" s="8"/>
      <c r="AB266" s="8"/>
      <c r="AC266" s="8"/>
      <c r="AD266" s="8"/>
      <c r="AE266" s="8"/>
      <c r="AF266" s="8"/>
      <c r="AG266" s="8" t="n">
        <v>6.259</v>
      </c>
      <c r="AH266" s="8" t="n">
        <v>6.415475</v>
      </c>
      <c r="AI266" s="8" t="n">
        <v>6.575861875</v>
      </c>
      <c r="AJ266" s="8" t="n">
        <v>6.740258421875</v>
      </c>
      <c r="AK266" s="8" t="n">
        <v>7.60252383</v>
      </c>
      <c r="AL266" s="8" t="n">
        <v>7.99247208</v>
      </c>
      <c r="AM266" s="8" t="n">
        <v>8.16565964880667</v>
      </c>
      <c r="AN266" s="8" t="n">
        <v>8.41062943827087</v>
      </c>
      <c r="AO266" s="8" t="n">
        <v>8.66294832141899</v>
      </c>
      <c r="AP266" s="8" t="n">
        <v>8.85353318449021</v>
      </c>
      <c r="AQ266" s="8" t="n">
        <v>9.048310914549</v>
      </c>
      <c r="AR266" s="8" t="n">
        <v>9.24737375466908</v>
      </c>
      <c r="AS266" s="8" t="n">
        <v>9.4508159772718</v>
      </c>
      <c r="AT266" s="8" t="n">
        <v>9.65873392877178</v>
      </c>
      <c r="AU266" s="8" t="n">
        <v>9.87122607520475</v>
      </c>
      <c r="AV266" s="8" t="n">
        <v>10.0883930488593</v>
      </c>
      <c r="AW266" s="8" t="n">
        <v>10.3103376959342</v>
      </c>
      <c r="AX266" s="8" t="n">
        <v>10.5371651252447</v>
      </c>
      <c r="AY266" s="8" t="n">
        <v>10.7689827580001</v>
      </c>
      <c r="AZ266" s="8" t="n">
        <v>11.0059003786761</v>
      </c>
      <c r="BA266" s="8" t="n">
        <v>11.248030187007</v>
      </c>
      <c r="BB266" s="8" t="n">
        <v>11.4954868511211</v>
      </c>
      <c r="BC266" s="8" t="n">
        <v>11.7483875618458</v>
      </c>
      <c r="BD266" s="8" t="n">
        <v>12.0068520882064</v>
      </c>
      <c r="BE266" s="8" t="n">
        <v>12.2710028341469</v>
      </c>
      <c r="BF266" s="8" t="n">
        <v>12.5409648964982</v>
      </c>
      <c r="BG266" s="8" t="n">
        <v>12.8168661242211</v>
      </c>
      <c r="BH266" s="8" t="n">
        <v>13.098837178954</v>
      </c>
      <c r="BI266" s="8" t="n">
        <v>13.387011596891</v>
      </c>
      <c r="BJ266" s="8" t="n">
        <v>13.6815258520226</v>
      </c>
      <c r="BK266" s="8" t="n">
        <v>9.39345654687133</v>
      </c>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9">
        <f ca="1">SUM(S266:CH266)</f>
      </c>
      <c r="CJ266" s="8" t="s">
        <v>1757</v>
      </c>
      <c r="CK266" s="8" t="n">
        <v>1.0</v>
      </c>
      <c r="CL266" s="8" t="s">
        <v>1178</v>
      </c>
      <c r="CM266" s="8"/>
      <c r="CN266" s="8"/>
      <c r="CO266" s="5"/>
      <c r="CP266" s="10"/>
      <c r="CQ266" s="5"/>
      <c r="CR266" s="5"/>
      <c r="CS266" s="10"/>
      <c r="CT266" s="5"/>
      <c r="CU266" s="5"/>
      <c r="CV266" s="10"/>
      <c r="CW266" s="5"/>
      <c r="CX266" s="5"/>
      <c r="CY266" s="10"/>
      <c r="CZ266" s="5"/>
      <c r="DA266" s="5"/>
      <c r="DB266" s="5" t="s">
        <v>1502</v>
      </c>
      <c r="DC266" s="10" t="s">
        <v>2838</v>
      </c>
      <c r="DD266" s="5" t="s">
        <v>3693</v>
      </c>
      <c r="DE266" s="11" t="s">
        <v>3184</v>
      </c>
      <c r="DF266" s="11" t="s">
        <v>2075</v>
      </c>
      <c r="DG266" s="5" t="s">
        <v>2199</v>
      </c>
      <c r="DH266" s="5" t="s">
        <v>2199</v>
      </c>
      <c r="DI266" s="5" t="s">
        <v>1178</v>
      </c>
      <c r="DJ266" s="5" t="s">
        <v>2766</v>
      </c>
      <c r="DK266" s="5" t="n">
        <v>511.0</v>
      </c>
    </row>
    <row r="267" ht="90">
      <c r="A267" s="5" t="n">
        <v>284.0</v>
      </c>
      <c r="B267" s="5" t="s">
        <v>539</v>
      </c>
      <c r="C267" s="5" t="s">
        <v>1982</v>
      </c>
      <c r="D267" s="5" t="s">
        <v>3411</v>
      </c>
      <c r="E267" s="5" t="s">
        <v>1961</v>
      </c>
      <c r="F267" s="5" t="s">
        <v>2710</v>
      </c>
      <c r="G267" s="5" t="s">
        <v>2943</v>
      </c>
      <c r="H267" s="5" t="s">
        <v>3353</v>
      </c>
      <c r="I267" s="6"/>
      <c r="J267" s="7"/>
      <c r="K267" s="6" t="n">
        <v>38001.0</v>
      </c>
      <c r="L267" s="6" t="n">
        <v>38991.0</v>
      </c>
      <c r="M267" s="6" t="n">
        <v>39022.0</v>
      </c>
      <c r="N267" s="5" t="n">
        <v>36.0</v>
      </c>
      <c r="O267" s="5" t="s">
        <v>1180</v>
      </c>
      <c r="P267" s="5"/>
      <c r="Q267" s="5" t="s">
        <v>549</v>
      </c>
      <c r="R267" s="8" t="n">
        <v>304.0</v>
      </c>
      <c r="S267" s="8"/>
      <c r="T267" s="8"/>
      <c r="U267" s="8"/>
      <c r="V267" s="8"/>
      <c r="W267" s="8"/>
      <c r="X267" s="8"/>
      <c r="Y267" s="8"/>
      <c r="Z267" s="8"/>
      <c r="AA267" s="8"/>
      <c r="AB267" s="8"/>
      <c r="AC267" s="8"/>
      <c r="AD267" s="8"/>
      <c r="AE267" s="8"/>
      <c r="AF267" s="8"/>
      <c r="AG267" s="8" t="n">
        <v>13.1654166666667</v>
      </c>
      <c r="AH267" s="8" t="n">
        <v>39.194</v>
      </c>
      <c r="AI267" s="8" t="n">
        <v>44.17</v>
      </c>
      <c r="AJ267" s="8" t="n">
        <v>44.780925</v>
      </c>
      <c r="AK267" s="8" t="n">
        <v>47.379</v>
      </c>
      <c r="AL267" s="8" t="n">
        <v>48.563475</v>
      </c>
      <c r="AM267" s="8" t="n">
        <v>50.3</v>
      </c>
      <c r="AN267" s="8" t="n">
        <v>51.5575</v>
      </c>
      <c r="AO267" s="8" t="n">
        <v>52.8464375</v>
      </c>
      <c r="AP267" s="8" t="n">
        <v>54.1675984375</v>
      </c>
      <c r="AQ267" s="8" t="n">
        <v>55.5217883984375</v>
      </c>
      <c r="AR267" s="8" t="n">
        <v>56.9098331083984</v>
      </c>
      <c r="AS267" s="8" t="n">
        <v>58.3325789361084</v>
      </c>
      <c r="AT267" s="8" t="n">
        <v>59.7908934095111</v>
      </c>
      <c r="AU267" s="8" t="n">
        <v>61.2856657447488</v>
      </c>
      <c r="AV267" s="8" t="n">
        <v>62.8178073883676</v>
      </c>
      <c r="AW267" s="8" t="n">
        <v>64.3882525730767</v>
      </c>
      <c r="AX267" s="8" t="n">
        <v>65.9979588874036</v>
      </c>
      <c r="AY267" s="8" t="n">
        <v>67.6479078595887</v>
      </c>
      <c r="AZ267" s="8" t="n">
        <v>69.3391055560784</v>
      </c>
      <c r="BA267" s="8" t="n">
        <v>71.0725831949804</v>
      </c>
      <c r="BB267" s="8" t="n">
        <v>72.8493977748549</v>
      </c>
      <c r="BC267" s="8" t="n">
        <v>74.6706327192263</v>
      </c>
      <c r="BD267" s="8" t="n">
        <v>76.5373985372069</v>
      </c>
      <c r="BE267" s="8" t="n">
        <v>78.4508335006371</v>
      </c>
      <c r="BF267" s="8" t="n">
        <v>80.412104338153</v>
      </c>
      <c r="BG267" s="8" t="n">
        <v>82.4224069466068</v>
      </c>
      <c r="BH267" s="8" t="n">
        <v>84.482967120272</v>
      </c>
      <c r="BI267" s="8" t="n">
        <v>86.5950412982788</v>
      </c>
      <c r="BJ267" s="8" t="n">
        <v>88.7599173307357</v>
      </c>
      <c r="BK267" s="8" t="n">
        <v>90.9789152640041</v>
      </c>
      <c r="BL267" s="8" t="n">
        <v>93.2533881456042</v>
      </c>
      <c r="BM267" s="8" t="n">
        <v>95.5847228492443</v>
      </c>
      <c r="BN267" s="8" t="n">
        <v>73.4807556903566</v>
      </c>
      <c r="BO267" s="8"/>
      <c r="BP267" s="8"/>
      <c r="BQ267" s="8"/>
      <c r="BR267" s="8"/>
      <c r="BS267" s="8"/>
      <c r="BT267" s="8"/>
      <c r="BU267" s="8"/>
      <c r="BV267" s="8"/>
      <c r="BW267" s="8"/>
      <c r="BX267" s="8"/>
      <c r="BY267" s="8"/>
      <c r="BZ267" s="8"/>
      <c r="CA267" s="8"/>
      <c r="CB267" s="8"/>
      <c r="CC267" s="8"/>
      <c r="CD267" s="8"/>
      <c r="CE267" s="8"/>
      <c r="CF267" s="8"/>
      <c r="CG267" s="8"/>
      <c r="CH267" s="8"/>
      <c r="CI267" s="9">
        <f ca="1">SUM(S267:CH267)</f>
      </c>
      <c r="CJ267" s="8" t="s">
        <v>1252</v>
      </c>
      <c r="CK267" s="8" t="n">
        <v>0.5</v>
      </c>
      <c r="CL267" s="8" t="s">
        <v>1732</v>
      </c>
      <c r="CM267" s="8" t="s">
        <v>2982</v>
      </c>
      <c r="CN267" s="8" t="n">
        <v>0.25</v>
      </c>
      <c r="CO267" s="5" t="s">
        <v>1178</v>
      </c>
      <c r="CP267" s="10" t="s">
        <v>3668</v>
      </c>
      <c r="CQ267" s="5" t="n">
        <v>0.25</v>
      </c>
      <c r="CR267" s="5" t="s">
        <v>1178</v>
      </c>
      <c r="CS267" s="10"/>
      <c r="CT267" s="5"/>
      <c r="CU267" s="5"/>
      <c r="CV267" s="10"/>
      <c r="CW267" s="5"/>
      <c r="CX267" s="5"/>
      <c r="CY267" s="10"/>
      <c r="CZ267" s="5"/>
      <c r="DA267" s="5"/>
      <c r="DB267" s="5" t="s">
        <v>1305</v>
      </c>
      <c r="DC267" s="10" t="s">
        <v>3829</v>
      </c>
      <c r="DD267" s="5" t="s">
        <v>626</v>
      </c>
      <c r="DE267" s="11" t="s">
        <v>3988</v>
      </c>
      <c r="DF267" s="11" t="s">
        <v>3988</v>
      </c>
      <c r="DG267" s="5" t="s">
        <v>3988</v>
      </c>
      <c r="DH267" s="5" t="s">
        <v>3988</v>
      </c>
      <c r="DI267" s="5" t="s">
        <v>1178</v>
      </c>
      <c r="DJ267" s="5" t="s">
        <v>2766</v>
      </c>
      <c r="DK267" s="5" t="n">
        <v>519.0</v>
      </c>
    </row>
    <row r="268" ht="90">
      <c r="A268" s="5" t="n">
        <v>285.0</v>
      </c>
      <c r="B268" s="5" t="s">
        <v>3603</v>
      </c>
      <c r="C268" s="5" t="s">
        <v>1982</v>
      </c>
      <c r="D268" s="5" t="s">
        <v>2309</v>
      </c>
      <c r="E268" s="5" t="s">
        <v>1961</v>
      </c>
      <c r="F268" s="5" t="s">
        <v>3320</v>
      </c>
      <c r="G268" s="5" t="s">
        <v>2943</v>
      </c>
      <c r="H268" s="5" t="s">
        <v>3353</v>
      </c>
      <c r="I268" s="6"/>
      <c r="J268" s="7"/>
      <c r="K268" s="6" t="n">
        <v>36192.0</v>
      </c>
      <c r="L268" s="6"/>
      <c r="M268" s="6"/>
      <c r="N268" s="5" t="n">
        <v>33.0</v>
      </c>
      <c r="O268" s="5" t="s">
        <v>1180</v>
      </c>
      <c r="P268" s="5"/>
      <c r="Q268" s="5" t="s">
        <v>1180</v>
      </c>
      <c r="R268" s="8" t="n">
        <v>54.0</v>
      </c>
      <c r="S268" s="8"/>
      <c r="T268" s="8"/>
      <c r="U268" s="8"/>
      <c r="V268" s="8"/>
      <c r="W268" s="8"/>
      <c r="X268" s="8"/>
      <c r="Y268" s="8" t="n">
        <v>0.339</v>
      </c>
      <c r="Z268" s="8" t="n">
        <v>10.1</v>
      </c>
      <c r="AA268" s="8" t="n">
        <v>13.4</v>
      </c>
      <c r="AB268" s="8" t="n">
        <v>16.3</v>
      </c>
      <c r="AC268" s="8" t="n">
        <v>18.4</v>
      </c>
      <c r="AD268" s="8" t="n">
        <v>18.5</v>
      </c>
      <c r="AE268" s="8" t="n">
        <v>18.3</v>
      </c>
      <c r="AF268" s="8" t="n">
        <v>18.8</v>
      </c>
      <c r="AG268" s="8" t="n">
        <v>16.1</v>
      </c>
      <c r="AH268" s="8" t="n">
        <v>18.9</v>
      </c>
      <c r="AI268" s="8" t="n">
        <v>19.6</v>
      </c>
      <c r="AJ268" s="8" t="n">
        <v>20.4</v>
      </c>
      <c r="AK268" s="8" t="n">
        <v>21.6</v>
      </c>
      <c r="AL268" s="8" t="n">
        <v>22.14</v>
      </c>
      <c r="AM268" s="8" t="n">
        <v>22.6935</v>
      </c>
      <c r="AN268" s="8" t="n">
        <v>23.2608375</v>
      </c>
      <c r="AO268" s="8" t="n">
        <v>23.8423584375</v>
      </c>
      <c r="AP268" s="8" t="n">
        <v>24.4384173984375</v>
      </c>
      <c r="AQ268" s="8" t="n">
        <v>25.0493778333984</v>
      </c>
      <c r="AR268" s="8" t="n">
        <v>25.6756122792334</v>
      </c>
      <c r="AS268" s="8" t="n">
        <v>26.3175025862142</v>
      </c>
      <c r="AT268" s="8" t="n">
        <v>26.9754401508696</v>
      </c>
      <c r="AU268" s="8" t="n">
        <v>27.6498261546413</v>
      </c>
      <c r="AV268" s="8" t="n">
        <v>28.3410718085073</v>
      </c>
      <c r="AW268" s="8" t="n">
        <v>29.04959860372</v>
      </c>
      <c r="AX268" s="8" t="n">
        <v>29.775838568813</v>
      </c>
      <c r="AY268" s="8" t="n">
        <v>30.5202345330333</v>
      </c>
      <c r="AZ268" s="8" t="n">
        <v>31.2832403963592</v>
      </c>
      <c r="BA268" s="8" t="n">
        <v>32.0653214062682</v>
      </c>
      <c r="BB268" s="8" t="n">
        <v>32.8669544414248</v>
      </c>
      <c r="BC268" s="8" t="n">
        <v>33.6886283024605</v>
      </c>
      <c r="BD268" s="8" t="n">
        <v>34.530844010022</v>
      </c>
      <c r="BE268" s="8" t="n">
        <v>35.3941151102725</v>
      </c>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9">
        <f ca="1">SUM(S268:CH268)</f>
      </c>
      <c r="CJ268" s="8" t="s">
        <v>1252</v>
      </c>
      <c r="CK268" s="8" t="n">
        <v>1.0</v>
      </c>
      <c r="CL268" s="8"/>
      <c r="CM268" s="8"/>
      <c r="CN268" s="8"/>
      <c r="CO268" s="5"/>
      <c r="CP268" s="10"/>
      <c r="CQ268" s="5"/>
      <c r="CR268" s="5" t="s">
        <v>1178</v>
      </c>
      <c r="CS268" s="10"/>
      <c r="CT268" s="5"/>
      <c r="CU268" s="5"/>
      <c r="CV268" s="10"/>
      <c r="CW268" s="5"/>
      <c r="CX268" s="5"/>
      <c r="CY268" s="10"/>
      <c r="CZ268" s="5"/>
      <c r="DA268" s="5"/>
      <c r="DB268" s="5" t="s">
        <v>1077</v>
      </c>
      <c r="DC268" s="10" t="s">
        <v>2272</v>
      </c>
      <c r="DD268" s="5" t="s">
        <v>2428</v>
      </c>
      <c r="DE268" s="11" t="s">
        <v>2053</v>
      </c>
      <c r="DF268" s="11" t="s">
        <v>2053</v>
      </c>
      <c r="DG268" s="5" t="s">
        <v>2230</v>
      </c>
      <c r="DH268" s="5" t="s">
        <v>2230</v>
      </c>
      <c r="DI268" s="5" t="s">
        <v>1178</v>
      </c>
      <c r="DJ268" s="5" t="s">
        <v>3857</v>
      </c>
      <c r="DK268" s="5"/>
    </row>
    <row r="269" ht="75">
      <c r="A269" s="5" t="n">
        <v>286.0</v>
      </c>
      <c r="B269" s="5" t="s">
        <v>2235</v>
      </c>
      <c r="C269" s="5" t="s">
        <v>1982</v>
      </c>
      <c r="D269" s="5" t="s">
        <v>2467</v>
      </c>
      <c r="E269" s="5" t="s">
        <v>1961</v>
      </c>
      <c r="F269" s="5" t="s">
        <v>2501</v>
      </c>
      <c r="G269" s="5" t="s">
        <v>2943</v>
      </c>
      <c r="H269" s="5" t="s">
        <v>3353</v>
      </c>
      <c r="I269" s="6"/>
      <c r="J269" s="7"/>
      <c r="K269" s="6" t="n">
        <v>38834.0</v>
      </c>
      <c r="L269" s="6" t="n">
        <v>42095.0</v>
      </c>
      <c r="M269" s="6" t="n">
        <v>42095.0</v>
      </c>
      <c r="N269" s="5" t="n">
        <v>35.0</v>
      </c>
      <c r="O269" s="5" t="s">
        <v>1180</v>
      </c>
      <c r="P269" s="5"/>
      <c r="Q269" s="5" t="s">
        <v>549</v>
      </c>
      <c r="R269" s="8" t="n">
        <v>1149.0</v>
      </c>
      <c r="S269" s="8"/>
      <c r="T269" s="8"/>
      <c r="U269" s="8"/>
      <c r="V269" s="8"/>
      <c r="W269" s="8"/>
      <c r="X269" s="8"/>
      <c r="Y269" s="8"/>
      <c r="Z269" s="8"/>
      <c r="AA269" s="8"/>
      <c r="AB269" s="8"/>
      <c r="AC269" s="8"/>
      <c r="AD269" s="8"/>
      <c r="AE269" s="8"/>
      <c r="AF269" s="8"/>
      <c r="AG269" s="8" t="n">
        <v>34.0</v>
      </c>
      <c r="AH269" s="8" t="n">
        <v>48.0</v>
      </c>
      <c r="AI269" s="8" t="n">
        <v>46.0</v>
      </c>
      <c r="AJ269" s="8" t="n">
        <v>48.0</v>
      </c>
      <c r="AK269" s="8" t="n">
        <v>66.0</v>
      </c>
      <c r="AL269" s="8" t="n">
        <v>84.0</v>
      </c>
      <c r="AM269" s="8" t="n">
        <v>109.0</v>
      </c>
      <c r="AN269" s="8" t="n">
        <v>113.0</v>
      </c>
      <c r="AO269" s="8" t="n">
        <v>127.0</v>
      </c>
      <c r="AP269" s="8" t="n">
        <v>131.0</v>
      </c>
      <c r="AQ269" s="8" t="n">
        <v>132.0</v>
      </c>
      <c r="AR269" s="8" t="n">
        <v>135.0</v>
      </c>
      <c r="AS269" s="8" t="n">
        <v>138.0</v>
      </c>
      <c r="AT269" s="8" t="n">
        <v>142.0</v>
      </c>
      <c r="AU269" s="8" t="n">
        <v>145.0</v>
      </c>
      <c r="AV269" s="8" t="n">
        <v>149.0</v>
      </c>
      <c r="AW269" s="8" t="n">
        <v>153.0</v>
      </c>
      <c r="AX269" s="8" t="n">
        <v>157.0</v>
      </c>
      <c r="AY269" s="8" t="n">
        <v>161.0</v>
      </c>
      <c r="AZ269" s="8" t="n">
        <v>165.0</v>
      </c>
      <c r="BA269" s="8" t="n">
        <v>169.0</v>
      </c>
      <c r="BB269" s="8" t="n">
        <v>173.0</v>
      </c>
      <c r="BC269" s="8" t="n">
        <v>177.0</v>
      </c>
      <c r="BD269" s="8" t="n">
        <v>182.0</v>
      </c>
      <c r="BE269" s="8" t="n">
        <v>186.0</v>
      </c>
      <c r="BF269" s="8" t="n">
        <v>191.0</v>
      </c>
      <c r="BG269" s="8" t="n">
        <v>196.0</v>
      </c>
      <c r="BH269" s="8" t="n">
        <v>200.0</v>
      </c>
      <c r="BI269" s="8" t="n">
        <v>205.0</v>
      </c>
      <c r="BJ269" s="8" t="n">
        <v>211.0</v>
      </c>
      <c r="BK269" s="8" t="n">
        <v>216.0</v>
      </c>
      <c r="BL269" s="8" t="n">
        <v>221.0</v>
      </c>
      <c r="BM269" s="8" t="n">
        <v>227.0</v>
      </c>
      <c r="BN269" s="8" t="n">
        <v>233.0</v>
      </c>
      <c r="BO269" s="8" t="n">
        <v>238.0</v>
      </c>
      <c r="BP269" s="8" t="n">
        <v>244.0</v>
      </c>
      <c r="BQ269" s="8" t="n">
        <v>250.0</v>
      </c>
      <c r="BR269" s="8" t="n">
        <v>257.0</v>
      </c>
      <c r="BS269" s="8" t="n">
        <v>263.0</v>
      </c>
      <c r="BT269" s="8" t="n">
        <v>260.0</v>
      </c>
      <c r="BU269" s="8" t="n">
        <v>267.0</v>
      </c>
      <c r="BV269" s="8" t="n">
        <v>274.0</v>
      </c>
      <c r="BW269" s="8" t="n">
        <v>20.0</v>
      </c>
      <c r="BX269" s="8"/>
      <c r="BY269" s="8"/>
      <c r="BZ269" s="8"/>
      <c r="CA269" s="8"/>
      <c r="CB269" s="8"/>
      <c r="CC269" s="8"/>
      <c r="CD269" s="8"/>
      <c r="CE269" s="8"/>
      <c r="CF269" s="8"/>
      <c r="CG269" s="8"/>
      <c r="CH269" s="8"/>
      <c r="CI269" s="9">
        <f ca="1">SUM(S269:CH269)</f>
      </c>
      <c r="CJ269" s="8" t="s">
        <v>756</v>
      </c>
      <c r="CK269" s="8" t="n">
        <v>0.375</v>
      </c>
      <c r="CL269" s="8" t="s">
        <v>1178</v>
      </c>
      <c r="CM269" s="8" t="s">
        <v>607</v>
      </c>
      <c r="CN269" s="8" t="n">
        <v>0.375</v>
      </c>
      <c r="CO269" s="5" t="s">
        <v>1178</v>
      </c>
      <c r="CP269" s="10" t="s">
        <v>3719</v>
      </c>
      <c r="CQ269" s="5" t="n">
        <v>0.25</v>
      </c>
      <c r="CR269" s="5" t="s">
        <v>1178</v>
      </c>
      <c r="CS269" s="10"/>
      <c r="CT269" s="5"/>
      <c r="CU269" s="5"/>
      <c r="CV269" s="10"/>
      <c r="CW269" s="5"/>
      <c r="CX269" s="5"/>
      <c r="CY269" s="10"/>
      <c r="CZ269" s="5"/>
      <c r="DA269" s="5"/>
      <c r="DB269" s="5" t="s">
        <v>1000</v>
      </c>
      <c r="DC269" s="10" t="s">
        <v>305</v>
      </c>
      <c r="DD269" s="5" t="s">
        <v>1034</v>
      </c>
      <c r="DE269" s="11" t="s">
        <v>111</v>
      </c>
      <c r="DF269" s="11" t="s">
        <v>4011</v>
      </c>
      <c r="DG269" s="5" t="s">
        <v>1160</v>
      </c>
      <c r="DH269" s="5" t="s">
        <v>1414</v>
      </c>
      <c r="DI269" s="5" t="s">
        <v>1178</v>
      </c>
      <c r="DJ269" s="5" t="s">
        <v>2024</v>
      </c>
      <c r="DK269" s="5"/>
    </row>
    <row r="270" ht="90">
      <c r="A270" s="5" t="n">
        <v>287.0</v>
      </c>
      <c r="B270" s="5" t="s">
        <v>3221</v>
      </c>
      <c r="C270" s="5" t="s">
        <v>1982</v>
      </c>
      <c r="D270" s="5" t="s">
        <v>3136</v>
      </c>
      <c r="E270" s="5" t="s">
        <v>1961</v>
      </c>
      <c r="F270" s="5" t="s">
        <v>1846</v>
      </c>
      <c r="G270" s="5" t="s">
        <v>1636</v>
      </c>
      <c r="H270" s="5" t="s">
        <v>3353</v>
      </c>
      <c r="I270" s="6"/>
      <c r="J270" s="7"/>
      <c r="K270" s="6" t="n">
        <v>37013.0</v>
      </c>
      <c r="L270" s="6"/>
      <c r="M270" s="6" t="n">
        <v>37712.0</v>
      </c>
      <c r="N270" s="5" t="n">
        <v>30.0</v>
      </c>
      <c r="O270" s="5" t="s">
        <v>1180</v>
      </c>
      <c r="P270" s="5"/>
      <c r="Q270" s="5" t="s">
        <v>549</v>
      </c>
      <c r="R270" s="8" t="n">
        <v>29.7</v>
      </c>
      <c r="S270" s="8"/>
      <c r="T270" s="8"/>
      <c r="U270" s="8"/>
      <c r="V270" s="8"/>
      <c r="W270" s="8"/>
      <c r="X270" s="8"/>
      <c r="Y270" s="8"/>
      <c r="Z270" s="8"/>
      <c r="AA270" s="8"/>
      <c r="AB270" s="8"/>
      <c r="AC270" s="8"/>
      <c r="AD270" s="8" t="n">
        <v>4.206</v>
      </c>
      <c r="AE270" s="8" t="n">
        <v>4.31115</v>
      </c>
      <c r="AF270" s="8" t="n">
        <v>4.41892875</v>
      </c>
      <c r="AG270" s="8" t="n">
        <v>4.52940196875</v>
      </c>
      <c r="AH270" s="8" t="n">
        <v>4.64263701796875</v>
      </c>
      <c r="AI270" s="8" t="n">
        <v>4.75870294341797</v>
      </c>
      <c r="AJ270" s="8" t="n">
        <v>4.87767051700342</v>
      </c>
      <c r="AK270" s="8" t="n">
        <v>4.9996122799285</v>
      </c>
      <c r="AL270" s="8" t="n">
        <v>5.12460258692671</v>
      </c>
      <c r="AM270" s="8" t="n">
        <v>5.25271765159988</v>
      </c>
      <c r="AN270" s="8" t="n">
        <v>5.38403559288988</v>
      </c>
      <c r="AO270" s="8" t="n">
        <v>5.51863648271212</v>
      </c>
      <c r="AP270" s="8" t="n">
        <v>5.65660239477993</v>
      </c>
      <c r="AQ270" s="8" t="n">
        <v>5.79801745464942</v>
      </c>
      <c r="AR270" s="8" t="n">
        <v>5.94296789101566</v>
      </c>
      <c r="AS270" s="8" t="n">
        <v>6.09154208829105</v>
      </c>
      <c r="AT270" s="8" t="n">
        <v>6.24383064049833</v>
      </c>
      <c r="AU270" s="8" t="n">
        <v>6.39992640651078</v>
      </c>
      <c r="AV270" s="8" t="n">
        <v>6.55992456667355</v>
      </c>
      <c r="AW270" s="8" t="n">
        <v>6.72392268084039</v>
      </c>
      <c r="AX270" s="8" t="n">
        <v>6.8920207478614</v>
      </c>
      <c r="AY270" s="8" t="n">
        <v>7.06432126655794</v>
      </c>
      <c r="AZ270" s="8" t="n">
        <v>7.24092929822188</v>
      </c>
      <c r="BA270" s="8" t="n">
        <v>7.42195253067743</v>
      </c>
      <c r="BB270" s="8" t="n">
        <v>7.60750134394436</v>
      </c>
      <c r="BC270" s="8" t="n">
        <v>7.79768887754297</v>
      </c>
      <c r="BD270" s="8" t="n">
        <v>7.99263109948155</v>
      </c>
      <c r="BE270" s="8" t="n">
        <v>8.19244687696858</v>
      </c>
      <c r="BF270" s="8" t="n">
        <v>8.3972580488928</v>
      </c>
      <c r="BG270" s="8" t="n">
        <v>8.60718950011512</v>
      </c>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9">
        <f ca="1">SUM(S270:CH270)</f>
      </c>
      <c r="CJ270" s="8" t="s">
        <v>536</v>
      </c>
      <c r="CK270" s="8" t="s">
        <v>3409</v>
      </c>
      <c r="CL270" s="8"/>
      <c r="CM270" s="8" t="s">
        <v>149</v>
      </c>
      <c r="CN270" s="8" t="s">
        <v>25</v>
      </c>
      <c r="CO270" s="5"/>
      <c r="CP270" s="10"/>
      <c r="CQ270" s="5"/>
      <c r="CR270" s="5"/>
      <c r="CS270" s="10"/>
      <c r="CT270" s="5"/>
      <c r="CU270" s="5"/>
      <c r="CV270" s="10"/>
      <c r="CW270" s="5"/>
      <c r="CX270" s="5"/>
      <c r="CY270" s="10"/>
      <c r="CZ270" s="5"/>
      <c r="DA270" s="5"/>
      <c r="DB270" s="5" t="s">
        <v>344</v>
      </c>
      <c r="DC270" s="10" t="s">
        <v>322</v>
      </c>
      <c r="DD270" s="5" t="s">
        <v>1034</v>
      </c>
      <c r="DE270" s="11" t="s">
        <v>737</v>
      </c>
      <c r="DF270" s="11" t="s">
        <v>737</v>
      </c>
      <c r="DG270" s="5" t="s">
        <v>876</v>
      </c>
      <c r="DH270" s="5" t="s">
        <v>737</v>
      </c>
      <c r="DI270" s="5" t="s">
        <v>1178</v>
      </c>
      <c r="DJ270" s="5" t="s">
        <v>3857</v>
      </c>
      <c r="DK270" s="5" t="s">
        <v>3298</v>
      </c>
    </row>
    <row r="271" ht="105">
      <c r="A271" s="5" t="n">
        <v>288.0</v>
      </c>
      <c r="B271" s="5" t="s">
        <v>3008</v>
      </c>
      <c r="C271" s="5" t="s">
        <v>1982</v>
      </c>
      <c r="D271" s="5" t="s">
        <v>2891</v>
      </c>
      <c r="E271" s="5" t="s">
        <v>1961</v>
      </c>
      <c r="F271" s="5" t="s">
        <v>1940</v>
      </c>
      <c r="G271" s="5" t="s">
        <v>1636</v>
      </c>
      <c r="H271" s="5" t="s">
        <v>3353</v>
      </c>
      <c r="I271" s="6"/>
      <c r="J271" s="7"/>
      <c r="K271" s="6" t="n">
        <v>37441.0</v>
      </c>
      <c r="L271" s="6"/>
      <c r="M271" s="6" t="n">
        <v>38018.0</v>
      </c>
      <c r="N271" s="5" t="n">
        <v>30.0</v>
      </c>
      <c r="O271" s="5" t="s">
        <v>1180</v>
      </c>
      <c r="P271" s="5"/>
      <c r="Q271" s="5" t="s">
        <v>549</v>
      </c>
      <c r="R271" s="8" t="n">
        <v>18.8</v>
      </c>
      <c r="S271" s="8"/>
      <c r="T271" s="8"/>
      <c r="U271" s="8"/>
      <c r="V271" s="8"/>
      <c r="W271" s="8"/>
      <c r="X271" s="8"/>
      <c r="Y271" s="8"/>
      <c r="Z271" s="8"/>
      <c r="AA271" s="8"/>
      <c r="AB271" s="8"/>
      <c r="AC271" s="8"/>
      <c r="AD271" s="8"/>
      <c r="AE271" s="8" t="n">
        <v>3.1668</v>
      </c>
      <c r="AF271" s="8" t="n">
        <v>3.24597</v>
      </c>
      <c r="AG271" s="8" t="n">
        <v>3.32711925</v>
      </c>
      <c r="AH271" s="8" t="n">
        <v>3.41029723125</v>
      </c>
      <c r="AI271" s="8" t="n">
        <v>3.49555466203125</v>
      </c>
      <c r="AJ271" s="8" t="n">
        <v>3.616</v>
      </c>
      <c r="AK271" s="8" t="n">
        <v>3.67251711679658</v>
      </c>
      <c r="AL271" s="8" t="n">
        <v>3.76433004471649</v>
      </c>
      <c r="AM271" s="8" t="n">
        <v>3.85843829583441</v>
      </c>
      <c r="AN271" s="8" t="n">
        <v>3.95489925323027</v>
      </c>
      <c r="AO271" s="8" t="n">
        <v>4.05377173456102</v>
      </c>
      <c r="AP271" s="8" t="n">
        <v>4.15511602792505</v>
      </c>
      <c r="AQ271" s="8" t="n">
        <v>4.25899392862317</v>
      </c>
      <c r="AR271" s="8" t="n">
        <v>4.36546877683875</v>
      </c>
      <c r="AS271" s="8" t="n">
        <v>4.47460549625972</v>
      </c>
      <c r="AT271" s="8" t="n">
        <v>4.58647063366621</v>
      </c>
      <c r="AU271" s="8" t="n">
        <v>4.70113239950787</v>
      </c>
      <c r="AV271" s="8" t="n">
        <v>4.81866070949556</v>
      </c>
      <c r="AW271" s="8" t="n">
        <v>4.93912722723295</v>
      </c>
      <c r="AX271" s="8" t="n">
        <v>5.06260540791378</v>
      </c>
      <c r="AY271" s="8" t="n">
        <v>5.18917054311162</v>
      </c>
      <c r="AZ271" s="8" t="n">
        <v>5.31889980668941</v>
      </c>
      <c r="BA271" s="8" t="n">
        <v>5.45187230185664</v>
      </c>
      <c r="BB271" s="8" t="n">
        <v>5.58816910940306</v>
      </c>
      <c r="BC271" s="8" t="n">
        <v>5.72787333713814</v>
      </c>
      <c r="BD271" s="8" t="n">
        <v>5.87107017056659</v>
      </c>
      <c r="BE271" s="8" t="n">
        <v>6.01784692483075</v>
      </c>
      <c r="BF271" s="8" t="n">
        <v>6.16829309795152</v>
      </c>
      <c r="BG271" s="8" t="n">
        <v>6.32250042540031</v>
      </c>
      <c r="BH271" s="8" t="n">
        <v>6.48056293603532</v>
      </c>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9">
        <f ca="1">SUM(S271:CH271)</f>
      </c>
      <c r="CJ271" s="8" t="s">
        <v>3315</v>
      </c>
      <c r="CK271" s="8" t="n">
        <v>1.0</v>
      </c>
      <c r="CL271" s="8" t="s">
        <v>368</v>
      </c>
      <c r="CM271" s="8"/>
      <c r="CN271" s="8"/>
      <c r="CO271" s="5"/>
      <c r="CP271" s="10"/>
      <c r="CQ271" s="5"/>
      <c r="CR271" s="5"/>
      <c r="CS271" s="10"/>
      <c r="CT271" s="5"/>
      <c r="CU271" s="5"/>
      <c r="CV271" s="10"/>
      <c r="CW271" s="5"/>
      <c r="CX271" s="5"/>
      <c r="CY271" s="10"/>
      <c r="CZ271" s="5"/>
      <c r="DA271" s="5"/>
      <c r="DB271" s="5" t="s">
        <v>2775</v>
      </c>
      <c r="DC271" s="10" t="s">
        <v>2157</v>
      </c>
      <c r="DD271" s="5" t="s">
        <v>3913</v>
      </c>
      <c r="DE271" s="11" t="s">
        <v>2892</v>
      </c>
      <c r="DF271" s="11" t="s">
        <v>684</v>
      </c>
      <c r="DG271" s="5" t="s">
        <v>2892</v>
      </c>
      <c r="DH271" s="5" t="s">
        <v>684</v>
      </c>
      <c r="DI271" s="5" t="s">
        <v>1178</v>
      </c>
      <c r="DJ271" s="5" t="s">
        <v>3857</v>
      </c>
      <c r="DK271" s="5"/>
    </row>
    <row r="272" ht="75">
      <c r="A272" s="5" t="n">
        <v>289.0</v>
      </c>
      <c r="B272" s="5" t="s">
        <v>3295</v>
      </c>
      <c r="C272" s="5" t="s">
        <v>1982</v>
      </c>
      <c r="D272" s="5" t="s">
        <v>3930</v>
      </c>
      <c r="E272" s="5" t="s">
        <v>1961</v>
      </c>
      <c r="F272" s="5" t="s">
        <v>1720</v>
      </c>
      <c r="G272" s="5" t="s">
        <v>2162</v>
      </c>
      <c r="H272" s="5" t="s">
        <v>3353</v>
      </c>
      <c r="I272" s="6"/>
      <c r="J272" s="7"/>
      <c r="K272" s="6" t="n">
        <v>36753.0</v>
      </c>
      <c r="L272" s="6" t="n">
        <v>36753.0</v>
      </c>
      <c r="M272" s="6" t="n">
        <v>37363.0</v>
      </c>
      <c r="N272" s="5" t="n">
        <v>35.0</v>
      </c>
      <c r="O272" s="5" t="s">
        <v>1180</v>
      </c>
      <c r="P272" s="5"/>
      <c r="Q272" s="5" t="s">
        <v>549</v>
      </c>
      <c r="R272" s="8" t="n">
        <v>18.0</v>
      </c>
      <c r="S272" s="8"/>
      <c r="T272" s="8"/>
      <c r="U272" s="8"/>
      <c r="V272" s="8"/>
      <c r="W272" s="8"/>
      <c r="X272" s="8"/>
      <c r="Y272" s="8"/>
      <c r="Z272" s="8"/>
      <c r="AA272" s="8"/>
      <c r="AB272" s="8"/>
      <c r="AC272" s="8" t="n">
        <v>5.7749</v>
      </c>
      <c r="AD272" s="8" t="n">
        <v>5.1912</v>
      </c>
      <c r="AE272" s="8" t="n">
        <v>6.06720178125</v>
      </c>
      <c r="AF272" s="8" t="n">
        <v>6.21888182578125</v>
      </c>
      <c r="AG272" s="8" t="n">
        <v>6.37435387142578</v>
      </c>
      <c r="AH272" s="8" t="n">
        <v>6.53371271821142</v>
      </c>
      <c r="AI272" s="8" t="n">
        <v>6.69705553616671</v>
      </c>
      <c r="AJ272" s="8" t="n">
        <v>6.86448192457088</v>
      </c>
      <c r="AK272" s="8" t="n">
        <v>7.03609397268515</v>
      </c>
      <c r="AL272" s="8" t="n">
        <v>7.21199632200227</v>
      </c>
      <c r="AM272" s="8" t="n">
        <v>7.39229623005233</v>
      </c>
      <c r="AN272" s="8" t="n">
        <v>7.57710363580364</v>
      </c>
      <c r="AO272" s="8" t="n">
        <v>7.76653122669873</v>
      </c>
      <c r="AP272" s="8" t="n">
        <v>7.9606945073662</v>
      </c>
      <c r="AQ272" s="8" t="n">
        <v>8.15971187005035</v>
      </c>
      <c r="AR272" s="8" t="n">
        <v>8.36370466680161</v>
      </c>
      <c r="AS272" s="8" t="n">
        <v>8.57279728347165</v>
      </c>
      <c r="AT272" s="8" t="n">
        <v>8.78711721555844</v>
      </c>
      <c r="AU272" s="8" t="n">
        <v>9.0067951459474</v>
      </c>
      <c r="AV272" s="8" t="n">
        <v>9.23196502459608</v>
      </c>
      <c r="AW272" s="8" t="n">
        <v>9.46276415021098</v>
      </c>
      <c r="AX272" s="8" t="n">
        <v>9.69933325396626</v>
      </c>
      <c r="AY272" s="8" t="n">
        <v>9.94181658531541</v>
      </c>
      <c r="AZ272" s="8" t="n">
        <v>10.1903619999483</v>
      </c>
      <c r="BA272" s="8" t="n">
        <v>10.445121049947</v>
      </c>
      <c r="BB272" s="8" t="n">
        <v>10.7062490761957</v>
      </c>
      <c r="BC272" s="8" t="n">
        <v>10.9739053031006</v>
      </c>
      <c r="BD272" s="8" t="n">
        <v>11.2482529356781</v>
      </c>
      <c r="BE272" s="8" t="n">
        <v>11.52945925907</v>
      </c>
      <c r="BF272" s="8" t="n">
        <v>11.8176957405468</v>
      </c>
      <c r="BG272" s="8" t="n">
        <v>12.1131381340604</v>
      </c>
      <c r="BH272" s="8" t="n">
        <v>12.415966587412</v>
      </c>
      <c r="BI272" s="8" t="n">
        <v>12.7263657520973</v>
      </c>
      <c r="BJ272" s="8" t="n">
        <v>13.0445248958997</v>
      </c>
      <c r="BK272" s="8" t="n">
        <v>13.3706380182972</v>
      </c>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9">
        <f ca="1">SUM(S272:CH272)</f>
      </c>
      <c r="CJ272" s="8" t="s">
        <v>3719</v>
      </c>
      <c r="CK272" s="8" t="n">
        <v>1.0</v>
      </c>
      <c r="CL272" s="8" t="s">
        <v>1178</v>
      </c>
      <c r="CM272" s="8"/>
      <c r="CN272" s="8"/>
      <c r="CO272" s="5"/>
      <c r="CP272" s="10"/>
      <c r="CQ272" s="5"/>
      <c r="CR272" s="5"/>
      <c r="CS272" s="10"/>
      <c r="CT272" s="5"/>
      <c r="CU272" s="5"/>
      <c r="CV272" s="10"/>
      <c r="CW272" s="5"/>
      <c r="CX272" s="5"/>
      <c r="CY272" s="10"/>
      <c r="CZ272" s="5"/>
      <c r="DA272" s="5"/>
      <c r="DB272" s="5" t="s">
        <v>1870</v>
      </c>
      <c r="DC272" s="10" t="n">
        <v>3576132.0</v>
      </c>
      <c r="DD272" s="5" t="s">
        <v>4030</v>
      </c>
      <c r="DE272" s="11" t="s">
        <v>2164</v>
      </c>
      <c r="DF272" s="11" t="s">
        <v>2164</v>
      </c>
      <c r="DG272" s="5" t="s">
        <v>2164</v>
      </c>
      <c r="DH272" s="5" t="s">
        <v>2164</v>
      </c>
      <c r="DI272" s="5" t="s">
        <v>1178</v>
      </c>
      <c r="DJ272" s="5" t="s">
        <v>1178</v>
      </c>
      <c r="DK272" s="5" t="s">
        <v>3298</v>
      </c>
    </row>
    <row r="273" ht="120">
      <c r="A273" s="5" t="n">
        <v>290.0</v>
      </c>
      <c r="B273" s="5" t="s">
        <v>1129</v>
      </c>
      <c r="C273" s="5" t="s">
        <v>1982</v>
      </c>
      <c r="D273" s="5" t="s">
        <v>316</v>
      </c>
      <c r="E273" s="5" t="s">
        <v>1961</v>
      </c>
      <c r="F273" s="5" t="s">
        <v>2625</v>
      </c>
      <c r="G273" s="5" t="s">
        <v>1124</v>
      </c>
      <c r="H273" s="5" t="s">
        <v>3353</v>
      </c>
      <c r="I273" s="6"/>
      <c r="J273" s="7"/>
      <c r="K273" s="6" t="n">
        <v>39448.0</v>
      </c>
      <c r="L273" s="6" t="n">
        <v>40042.0</v>
      </c>
      <c r="M273" s="6" t="n">
        <v>40063.0</v>
      </c>
      <c r="N273" s="5" t="n">
        <v>30.0</v>
      </c>
      <c r="O273" s="5" t="s">
        <v>1180</v>
      </c>
      <c r="P273" s="5"/>
      <c r="Q273" s="5" t="s">
        <v>549</v>
      </c>
      <c r="R273" s="8" t="n">
        <v>22.0</v>
      </c>
      <c r="S273" s="8"/>
      <c r="T273" s="8"/>
      <c r="U273" s="8"/>
      <c r="V273" s="8"/>
      <c r="W273" s="8"/>
      <c r="X273" s="8"/>
      <c r="Y273" s="8"/>
      <c r="Z273" s="8"/>
      <c r="AA273" s="8"/>
      <c r="AB273" s="8"/>
      <c r="AC273" s="8"/>
      <c r="AD273" s="8"/>
      <c r="AE273" s="8"/>
      <c r="AF273" s="8"/>
      <c r="AG273" s="8"/>
      <c r="AH273" s="8"/>
      <c r="AI273" s="8"/>
      <c r="AJ273" s="8" t="n">
        <v>1.26</v>
      </c>
      <c r="AK273" s="8" t="n">
        <v>2.1</v>
      </c>
      <c r="AL273" s="8" t="n">
        <v>2.216</v>
      </c>
      <c r="AM273" s="8" t="n">
        <v>2.298</v>
      </c>
      <c r="AN273" s="8" t="n">
        <v>2.355</v>
      </c>
      <c r="AO273" s="8" t="n">
        <v>2.414</v>
      </c>
      <c r="AP273" s="8" t="n">
        <v>2.475</v>
      </c>
      <c r="AQ273" s="8" t="n">
        <v>2.537</v>
      </c>
      <c r="AR273" s="8" t="n">
        <v>2.6</v>
      </c>
      <c r="AS273" s="8" t="n">
        <v>2.665</v>
      </c>
      <c r="AT273" s="8" t="n">
        <v>2.732</v>
      </c>
      <c r="AU273" s="8" t="n">
        <v>2.8</v>
      </c>
      <c r="AV273" s="8" t="n">
        <v>2.87</v>
      </c>
      <c r="AW273" s="8" t="n">
        <v>2.942</v>
      </c>
      <c r="AX273" s="8" t="n">
        <v>3.015</v>
      </c>
      <c r="AY273" s="8" t="n">
        <v>3.091</v>
      </c>
      <c r="AZ273" s="8" t="n">
        <v>3.168</v>
      </c>
      <c r="BA273" s="8" t="n">
        <v>3.247</v>
      </c>
      <c r="BB273" s="8" t="n">
        <v>3.328</v>
      </c>
      <c r="BC273" s="8" t="n">
        <v>3.411</v>
      </c>
      <c r="BD273" s="8" t="n">
        <v>3.497</v>
      </c>
      <c r="BE273" s="8" t="n">
        <v>3.584</v>
      </c>
      <c r="BF273" s="8" t="n">
        <v>3.674</v>
      </c>
      <c r="BG273" s="8" t="n">
        <v>3.766</v>
      </c>
      <c r="BH273" s="8" t="n">
        <v>3.86</v>
      </c>
      <c r="BI273" s="8" t="n">
        <v>3.956</v>
      </c>
      <c r="BJ273" s="8" t="n">
        <v>4.055</v>
      </c>
      <c r="BK273" s="8" t="n">
        <v>4.156</v>
      </c>
      <c r="BL273" s="8" t="n">
        <v>4.26</v>
      </c>
      <c r="BM273" s="8" t="n">
        <v>4.367</v>
      </c>
      <c r="BN273" s="8" t="n">
        <v>4.476</v>
      </c>
      <c r="BO273" s="8"/>
      <c r="BP273" s="8"/>
      <c r="BQ273" s="8"/>
      <c r="BR273" s="8"/>
      <c r="BS273" s="8"/>
      <c r="BT273" s="8"/>
      <c r="BU273" s="8"/>
      <c r="BV273" s="8"/>
      <c r="BW273" s="8"/>
      <c r="BX273" s="8"/>
      <c r="BY273" s="8"/>
      <c r="BZ273" s="8"/>
      <c r="CA273" s="8"/>
      <c r="CB273" s="8"/>
      <c r="CC273" s="8"/>
      <c r="CD273" s="8"/>
      <c r="CE273" s="8"/>
      <c r="CF273" s="8"/>
      <c r="CG273" s="8"/>
      <c r="CH273" s="8"/>
      <c r="CI273" s="9">
        <f ca="1">SUM(S273:CH273)</f>
      </c>
      <c r="CJ273" s="8" t="s">
        <v>3486</v>
      </c>
      <c r="CK273" s="8" t="n">
        <v>1.0</v>
      </c>
      <c r="CL273" s="8"/>
      <c r="CM273" s="8"/>
      <c r="CN273" s="8"/>
      <c r="CO273" s="5"/>
      <c r="CP273" s="10"/>
      <c r="CQ273" s="5"/>
      <c r="CR273" s="5"/>
      <c r="CS273" s="10"/>
      <c r="CT273" s="5"/>
      <c r="CU273" s="5"/>
      <c r="CV273" s="10"/>
      <c r="CW273" s="5"/>
      <c r="CX273" s="5"/>
      <c r="CY273" s="10"/>
      <c r="CZ273" s="5"/>
      <c r="DA273" s="5"/>
      <c r="DB273" s="5" t="s">
        <v>1894</v>
      </c>
      <c r="DC273" s="10" t="s">
        <v>3022</v>
      </c>
      <c r="DD273" s="5" t="s">
        <v>1707</v>
      </c>
      <c r="DE273" s="11" t="s">
        <v>1427</v>
      </c>
      <c r="DF273" s="11"/>
      <c r="DG273" s="5" t="s">
        <v>658</v>
      </c>
      <c r="DH273" s="5"/>
      <c r="DI273" s="5" t="s">
        <v>1178</v>
      </c>
      <c r="DJ273" s="5" t="s">
        <v>1732</v>
      </c>
      <c r="DK273" s="5" t="s">
        <v>2262</v>
      </c>
    </row>
    <row r="274" ht="75">
      <c r="A274" s="5" t="n">
        <v>291.0</v>
      </c>
      <c r="B274" s="5" t="s">
        <v>2981</v>
      </c>
      <c r="C274" s="5" t="s">
        <v>1982</v>
      </c>
      <c r="D274" s="5" t="s">
        <v>3656</v>
      </c>
      <c r="E274" s="5" t="s">
        <v>1961</v>
      </c>
      <c r="F274" s="5" t="s">
        <v>1749</v>
      </c>
      <c r="G274" s="5" t="s">
        <v>2943</v>
      </c>
      <c r="H274" s="5" t="s">
        <v>3353</v>
      </c>
      <c r="I274" s="6"/>
      <c r="J274" s="7"/>
      <c r="K274" s="6" t="n">
        <v>37595.0</v>
      </c>
      <c r="L274" s="6"/>
      <c r="M274" s="6"/>
      <c r="N274" s="5" t="n">
        <v>30.0</v>
      </c>
      <c r="O274" s="5" t="s">
        <v>1180</v>
      </c>
      <c r="P274" s="5"/>
      <c r="Q274" s="5" t="s">
        <v>549</v>
      </c>
      <c r="R274" s="8" t="n">
        <v>21.0</v>
      </c>
      <c r="S274" s="8"/>
      <c r="T274" s="8"/>
      <c r="U274" s="8"/>
      <c r="V274" s="8"/>
      <c r="W274" s="8"/>
      <c r="X274" s="8"/>
      <c r="Y274" s="8"/>
      <c r="Z274" s="8"/>
      <c r="AA274" s="8"/>
      <c r="AB274" s="8"/>
      <c r="AC274" s="8"/>
      <c r="AD274" s="8"/>
      <c r="AE274" s="8"/>
      <c r="AF274" s="8" t="n">
        <v>2.837</v>
      </c>
      <c r="AG274" s="8" t="n">
        <v>2.907925</v>
      </c>
      <c r="AH274" s="8" t="n">
        <v>2.980623125</v>
      </c>
      <c r="AI274" s="8" t="n">
        <v>3.055138703125</v>
      </c>
      <c r="AJ274" s="8" t="n">
        <v>3.5412733</v>
      </c>
      <c r="AK274" s="8" t="n">
        <v>3.2098050999707</v>
      </c>
      <c r="AL274" s="8" t="n">
        <v>3.29005022746997</v>
      </c>
      <c r="AM274" s="8" t="n">
        <v>3.37230148315672</v>
      </c>
      <c r="AN274" s="8" t="n">
        <v>3.45660902023564</v>
      </c>
      <c r="AO274" s="8" t="n">
        <v>3.54302424574153</v>
      </c>
      <c r="AP274" s="8" t="n">
        <v>3.63159985188506</v>
      </c>
      <c r="AQ274" s="8" t="n">
        <v>3.72238984818219</v>
      </c>
      <c r="AR274" s="8" t="n">
        <v>3.81544959438674</v>
      </c>
      <c r="AS274" s="8" t="n">
        <v>3.91083583424641</v>
      </c>
      <c r="AT274" s="8" t="n">
        <v>4.00860673010257</v>
      </c>
      <c r="AU274" s="8" t="n">
        <v>4.10882189835514</v>
      </c>
      <c r="AV274" s="8" t="n">
        <v>4.21154244581402</v>
      </c>
      <c r="AW274" s="8" t="n">
        <v>4.31683100695936</v>
      </c>
      <c r="AX274" s="8" t="n">
        <v>4.42475178213335</v>
      </c>
      <c r="AY274" s="8" t="n">
        <v>4.53537057668668</v>
      </c>
      <c r="AZ274" s="8" t="n">
        <v>4.64875484110385</v>
      </c>
      <c r="BA274" s="8" t="n">
        <v>4.76497371213144</v>
      </c>
      <c r="BB274" s="8" t="n">
        <v>4.88409805493473</v>
      </c>
      <c r="BC274" s="8" t="n">
        <v>5.0062005063081</v>
      </c>
      <c r="BD274" s="8" t="n">
        <v>5.1313555189658</v>
      </c>
      <c r="BE274" s="8" t="n">
        <v>5.25963940693994</v>
      </c>
      <c r="BF274" s="8" t="n">
        <v>5.39113039211344</v>
      </c>
      <c r="BG274" s="8" t="n">
        <v>5.52590865191628</v>
      </c>
      <c r="BH274" s="8" t="n">
        <v>5.66405636821418</v>
      </c>
      <c r="BI274" s="8" t="n">
        <v>5.80565777741954</v>
      </c>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9">
        <f ca="1">SUM(S274:CH274)</f>
      </c>
      <c r="CJ274" s="8" t="s">
        <v>1064</v>
      </c>
      <c r="CK274" s="8" t="n">
        <v>1.0</v>
      </c>
      <c r="CL274" s="8" t="s">
        <v>1178</v>
      </c>
      <c r="CM274" s="8"/>
      <c r="CN274" s="8"/>
      <c r="CO274" s="5"/>
      <c r="CP274" s="10"/>
      <c r="CQ274" s="5"/>
      <c r="CR274" s="5"/>
      <c r="CS274" s="10"/>
      <c r="CT274" s="5"/>
      <c r="CU274" s="5"/>
      <c r="CV274" s="10"/>
      <c r="CW274" s="5"/>
      <c r="CX274" s="5"/>
      <c r="CY274" s="10"/>
      <c r="CZ274" s="5"/>
      <c r="DA274" s="5"/>
      <c r="DB274" s="5" t="s">
        <v>421</v>
      </c>
      <c r="DC274" s="10" t="s">
        <v>557</v>
      </c>
      <c r="DD274" s="5" t="s">
        <v>2784</v>
      </c>
      <c r="DE274" s="11"/>
      <c r="DF274" s="11" t="s">
        <v>3661</v>
      </c>
      <c r="DG274" s="5"/>
      <c r="DH274" s="5" t="s">
        <v>3661</v>
      </c>
      <c r="DI274" s="5" t="s">
        <v>1178</v>
      </c>
      <c r="DJ274" s="5" t="s">
        <v>2306</v>
      </c>
      <c r="DK274" s="5"/>
    </row>
    <row r="275" ht="75">
      <c r="A275" s="5" t="n">
        <v>292.0</v>
      </c>
      <c r="B275" s="5" t="s">
        <v>842</v>
      </c>
      <c r="C275" s="5" t="s">
        <v>1982</v>
      </c>
      <c r="D275" s="5" t="s">
        <v>3774</v>
      </c>
      <c r="E275" s="5" t="s">
        <v>1961</v>
      </c>
      <c r="F275" s="5" t="s">
        <v>1873</v>
      </c>
      <c r="G275" s="5" t="s">
        <v>845</v>
      </c>
      <c r="H275" s="5" t="s">
        <v>3353</v>
      </c>
      <c r="I275" s="6"/>
      <c r="J275" s="7"/>
      <c r="K275" s="6" t="n">
        <v>38148.0</v>
      </c>
      <c r="L275" s="6" t="n">
        <v>39447.0</v>
      </c>
      <c r="M275" s="6" t="n">
        <v>39310.0</v>
      </c>
      <c r="N275" s="5" t="n">
        <v>30.0</v>
      </c>
      <c r="O275" s="5" t="s">
        <v>1180</v>
      </c>
      <c r="P275" s="5"/>
      <c r="Q275" s="5" t="s">
        <v>549</v>
      </c>
      <c r="R275" s="8" t="n">
        <v>36.0</v>
      </c>
      <c r="S275" s="8"/>
      <c r="T275" s="8"/>
      <c r="U275" s="8"/>
      <c r="V275" s="8"/>
      <c r="W275" s="8"/>
      <c r="X275" s="8"/>
      <c r="Y275" s="8"/>
      <c r="Z275" s="8"/>
      <c r="AA275" s="8"/>
      <c r="AB275" s="8"/>
      <c r="AC275" s="8"/>
      <c r="AD275" s="8"/>
      <c r="AE275" s="8"/>
      <c r="AF275" s="8"/>
      <c r="AG275" s="8"/>
      <c r="AH275" s="8" t="n">
        <v>4.097</v>
      </c>
      <c r="AI275" s="8" t="n">
        <v>4.199425</v>
      </c>
      <c r="AJ275" s="8" t="n">
        <v>4.304410625</v>
      </c>
      <c r="AK275" s="8" t="n">
        <v>4.412020890625</v>
      </c>
      <c r="AL275" s="8" t="n">
        <v>4.52232141289062</v>
      </c>
      <c r="AM275" s="8" t="n">
        <v>4.63537944821289</v>
      </c>
      <c r="AN275" s="8" t="n">
        <v>4.75126393441821</v>
      </c>
      <c r="AO275" s="8" t="n">
        <v>4.87004553277866</v>
      </c>
      <c r="AP275" s="8" t="n">
        <v>4.99179667109813</v>
      </c>
      <c r="AQ275" s="8" t="n">
        <v>5.11659158787558</v>
      </c>
      <c r="AR275" s="8" t="n">
        <v>5.24450637757247</v>
      </c>
      <c r="AS275" s="8" t="n">
        <v>5.37561903701178</v>
      </c>
      <c r="AT275" s="8" t="n">
        <v>5.51000951293708</v>
      </c>
      <c r="AU275" s="8" t="n">
        <v>5.6477597507605</v>
      </c>
      <c r="AV275" s="8" t="n">
        <v>5.78895374452952</v>
      </c>
      <c r="AW275" s="8" t="n">
        <v>5.93367758814275</v>
      </c>
      <c r="AX275" s="8" t="n">
        <v>6.08201952784632</v>
      </c>
      <c r="AY275" s="8" t="n">
        <v>6.23407001604248</v>
      </c>
      <c r="AZ275" s="8" t="n">
        <v>6.38992176644354</v>
      </c>
      <c r="BA275" s="8" t="n">
        <v>6.54966981060463</v>
      </c>
      <c r="BB275" s="8" t="n">
        <v>6.71341155586974</v>
      </c>
      <c r="BC275" s="8" t="n">
        <v>6.88124684476649</v>
      </c>
      <c r="BD275" s="8" t="n">
        <v>7.05327801588565</v>
      </c>
      <c r="BE275" s="8" t="n">
        <v>7.22960996628279</v>
      </c>
      <c r="BF275" s="8" t="n">
        <v>7.41035021543986</v>
      </c>
      <c r="BG275" s="8" t="n">
        <v>7.59560897082585</v>
      </c>
      <c r="BH275" s="8" t="n">
        <v>7.7854991950965</v>
      </c>
      <c r="BI275" s="8" t="n">
        <v>7.98013667497391</v>
      </c>
      <c r="BJ275" s="8" t="n">
        <v>8.17964009184826</v>
      </c>
      <c r="BK275" s="8" t="n">
        <v>8.38413109414446</v>
      </c>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9">
        <f ca="1">SUM(S275:CH275)</f>
      </c>
      <c r="CJ275" s="8" t="s">
        <v>1802</v>
      </c>
      <c r="CK275" s="8" t="n">
        <v>0.75</v>
      </c>
      <c r="CL275" s="8" t="s">
        <v>1178</v>
      </c>
      <c r="CM275" s="8" t="s">
        <v>319</v>
      </c>
      <c r="CN275" s="8" t="n">
        <v>0.08333</v>
      </c>
      <c r="CO275" s="5" t="s">
        <v>1178</v>
      </c>
      <c r="CP275" s="10" t="s">
        <v>766</v>
      </c>
      <c r="CQ275" s="5" t="n">
        <v>0.08333</v>
      </c>
      <c r="CR275" s="5" t="s">
        <v>1178</v>
      </c>
      <c r="CS275" s="10" t="s">
        <v>2050</v>
      </c>
      <c r="CT275" s="5" t="n">
        <v>0.0833</v>
      </c>
      <c r="CU275" s="5" t="s">
        <v>1178</v>
      </c>
      <c r="CV275" s="10"/>
      <c r="CW275" s="5"/>
      <c r="CX275" s="5"/>
      <c r="CY275" s="10"/>
      <c r="CZ275" s="5"/>
      <c r="DA275" s="5"/>
      <c r="DB275" s="5" t="s">
        <v>659</v>
      </c>
      <c r="DC275" s="10" t="s">
        <v>2184</v>
      </c>
      <c r="DD275" s="5" t="s">
        <v>460</v>
      </c>
      <c r="DE275" s="11" t="s">
        <v>701</v>
      </c>
      <c r="DF275" s="11" t="s">
        <v>3298</v>
      </c>
      <c r="DG275" s="5" t="s">
        <v>636</v>
      </c>
      <c r="DH275" s="5" t="s">
        <v>636</v>
      </c>
      <c r="DI275" s="5" t="s">
        <v>1178</v>
      </c>
      <c r="DJ275" s="5" t="s">
        <v>3006</v>
      </c>
      <c r="DK275" s="5" t="n">
        <v>39.0</v>
      </c>
    </row>
    <row r="276" ht="49.5" customHeight="1">
      <c r="A276" s="5" t="n">
        <v>293.0</v>
      </c>
      <c r="B276" s="5" t="s">
        <v>2039</v>
      </c>
      <c r="C276" s="5" t="s">
        <v>1982</v>
      </c>
      <c r="D276" s="5" t="s">
        <v>3207</v>
      </c>
      <c r="E276" s="5" t="s">
        <v>1961</v>
      </c>
      <c r="F276" s="5" t="s">
        <v>1704</v>
      </c>
      <c r="G276" s="5" t="s">
        <v>1636</v>
      </c>
      <c r="H276" s="5" t="s">
        <v>3353</v>
      </c>
      <c r="I276" s="6"/>
      <c r="J276" s="7"/>
      <c r="K276" s="6" t="n">
        <v>38128.0</v>
      </c>
      <c r="L276" s="6" t="n">
        <v>38942.0</v>
      </c>
      <c r="M276" s="6" t="n">
        <v>38943.0</v>
      </c>
      <c r="N276" s="5" t="n">
        <v>30.0</v>
      </c>
      <c r="O276" s="5" t="s">
        <v>1180</v>
      </c>
      <c r="P276" s="5"/>
      <c r="Q276" s="5" t="s">
        <v>549</v>
      </c>
      <c r="R276" s="8" t="n">
        <v>46.6</v>
      </c>
      <c r="S276" s="8"/>
      <c r="T276" s="8"/>
      <c r="U276" s="8"/>
      <c r="V276" s="8"/>
      <c r="W276" s="8"/>
      <c r="X276" s="8"/>
      <c r="Y276" s="8"/>
      <c r="Z276" s="8"/>
      <c r="AA276" s="8"/>
      <c r="AB276" s="8"/>
      <c r="AC276" s="8"/>
      <c r="AD276" s="8"/>
      <c r="AE276" s="8"/>
      <c r="AF276" s="8"/>
      <c r="AG276" s="8" t="n">
        <v>8.55</v>
      </c>
      <c r="AH276" s="8" t="n">
        <v>12.9</v>
      </c>
      <c r="AI276" s="8" t="n">
        <v>13.9</v>
      </c>
      <c r="AJ276" s="8" t="n">
        <v>14.6</v>
      </c>
      <c r="AK276" s="8" t="n">
        <v>16.7</v>
      </c>
      <c r="AL276" s="8" t="n">
        <v>16.6</v>
      </c>
      <c r="AM276" s="8" t="n">
        <v>17.3</v>
      </c>
      <c r="AN276" s="8" t="n">
        <v>17.7325</v>
      </c>
      <c r="AO276" s="8" t="n">
        <v>18.1758125</v>
      </c>
      <c r="AP276" s="8" t="n">
        <v>18.6302078125</v>
      </c>
      <c r="AQ276" s="8" t="n">
        <v>19.0959630078125</v>
      </c>
      <c r="AR276" s="8" t="n">
        <v>19.5733620830078</v>
      </c>
      <c r="AS276" s="8" t="n">
        <v>20.062696135083</v>
      </c>
      <c r="AT276" s="8" t="n">
        <v>20.5642635384601</v>
      </c>
      <c r="AU276" s="8" t="n">
        <v>21.0783701269216</v>
      </c>
      <c r="AV276" s="8" t="n">
        <v>21.6053293800946</v>
      </c>
      <c r="AW276" s="8" t="n">
        <v>22.145462614597</v>
      </c>
      <c r="AX276" s="8" t="n">
        <v>22.6990991799619</v>
      </c>
      <c r="AY276" s="8" t="n">
        <v>23.2665766594609</v>
      </c>
      <c r="AZ276" s="8" t="n">
        <v>23.8482410759475</v>
      </c>
      <c r="BA276" s="8" t="n">
        <v>24.4444471028461</v>
      </c>
      <c r="BB276" s="8" t="n">
        <v>25.0555582804173</v>
      </c>
      <c r="BC276" s="8" t="n">
        <v>25.6819472374277</v>
      </c>
      <c r="BD276" s="8" t="n">
        <v>26.3239959183634</v>
      </c>
      <c r="BE276" s="8" t="n">
        <v>26.9820958163225</v>
      </c>
      <c r="BF276" s="8" t="n">
        <v>27.6566482117306</v>
      </c>
      <c r="BG276" s="8" t="n">
        <v>28.3480644170238</v>
      </c>
      <c r="BH276" s="8" t="n">
        <v>29.0567660274494</v>
      </c>
      <c r="BI276" s="8" t="n">
        <v>29.7831851781356</v>
      </c>
      <c r="BJ276" s="8" t="n">
        <v>30.527764807589</v>
      </c>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9">
        <f ca="1">SUM(S276:CH276)</f>
      </c>
      <c r="CJ276" s="8" t="s">
        <v>1252</v>
      </c>
      <c r="CK276" s="8" t="n">
        <v>0.9</v>
      </c>
      <c r="CL276" s="8" t="s">
        <v>1178</v>
      </c>
      <c r="CM276" s="8" t="s">
        <v>133</v>
      </c>
      <c r="CN276" s="8" t="n">
        <v>0.1</v>
      </c>
      <c r="CO276" s="5" t="s">
        <v>1178</v>
      </c>
      <c r="CP276" s="10"/>
      <c r="CQ276" s="5"/>
      <c r="CR276" s="5"/>
      <c r="CS276" s="10"/>
      <c r="CT276" s="5"/>
      <c r="CU276" s="5"/>
      <c r="CV276" s="10"/>
      <c r="CW276" s="5"/>
      <c r="CX276" s="5"/>
      <c r="CY276" s="10"/>
      <c r="CZ276" s="5"/>
      <c r="DA276" s="5"/>
      <c r="DB276" s="5" t="s">
        <v>531</v>
      </c>
      <c r="DC276" s="10" t="s">
        <v>3945</v>
      </c>
      <c r="DD276" s="5" t="s">
        <v>3726</v>
      </c>
      <c r="DE276" s="11" t="s">
        <v>1810</v>
      </c>
      <c r="DF276" s="11" t="s">
        <v>97</v>
      </c>
      <c r="DG276" s="5" t="s">
        <v>693</v>
      </c>
      <c r="DH276" s="5" t="s">
        <v>892</v>
      </c>
      <c r="DI276" s="5" t="s">
        <v>1178</v>
      </c>
      <c r="DJ276" s="5" t="s">
        <v>2766</v>
      </c>
      <c r="DK276" s="5" t="n">
        <v>270.0</v>
      </c>
    </row>
    <row r="277" ht="105">
      <c r="A277" s="5" t="n">
        <v>294.0</v>
      </c>
      <c r="B277" s="5" t="s">
        <v>871</v>
      </c>
      <c r="C277" s="5" t="s">
        <v>1982</v>
      </c>
      <c r="D277" s="5" t="s">
        <v>3207</v>
      </c>
      <c r="E277" s="5" t="s">
        <v>1961</v>
      </c>
      <c r="F277" s="5" t="s">
        <v>2501</v>
      </c>
      <c r="G277" s="5" t="s">
        <v>1636</v>
      </c>
      <c r="H277" s="5" t="s">
        <v>3353</v>
      </c>
      <c r="I277" s="6"/>
      <c r="J277" s="7"/>
      <c r="K277" s="6" t="n">
        <v>35778.0</v>
      </c>
      <c r="L277" s="6" t="n">
        <v>36815.0</v>
      </c>
      <c r="M277" s="6" t="n">
        <v>36816.0</v>
      </c>
      <c r="N277" s="5" t="n">
        <v>30.0</v>
      </c>
      <c r="O277" s="5" t="s">
        <v>1180</v>
      </c>
      <c r="P277" s="5"/>
      <c r="Q277" s="5" t="s">
        <v>1180</v>
      </c>
      <c r="R277" s="8" t="n">
        <v>45.1</v>
      </c>
      <c r="S277" s="8"/>
      <c r="T277" s="8"/>
      <c r="U277" s="8"/>
      <c r="V277" s="8"/>
      <c r="W277" s="8"/>
      <c r="X277" s="8"/>
      <c r="Y277" s="8"/>
      <c r="Z277" s="8"/>
      <c r="AA277" s="8" t="n">
        <v>10.5</v>
      </c>
      <c r="AB277" s="8" t="n">
        <v>10.9</v>
      </c>
      <c r="AC277" s="8" t="n">
        <v>11.4</v>
      </c>
      <c r="AD277" s="8" t="n">
        <v>11.8</v>
      </c>
      <c r="AE277" s="8" t="n">
        <v>12.3</v>
      </c>
      <c r="AF277" s="8" t="n">
        <v>12.8</v>
      </c>
      <c r="AG277" s="8" t="n">
        <v>13.5</v>
      </c>
      <c r="AH277" s="8" t="n">
        <v>14.0</v>
      </c>
      <c r="AI277" s="8" t="n">
        <v>14.5</v>
      </c>
      <c r="AJ277" s="8" t="n">
        <v>14.3</v>
      </c>
      <c r="AK277" s="8" t="n">
        <v>14.8</v>
      </c>
      <c r="AL277" s="8" t="n">
        <v>15.3</v>
      </c>
      <c r="AM277" s="8" t="n">
        <v>15.9</v>
      </c>
      <c r="AN277" s="8" t="n">
        <v>16.3175</v>
      </c>
      <c r="AO277" s="8" t="n">
        <v>16.7449375</v>
      </c>
      <c r="AP277" s="8" t="n">
        <v>17.3225609375</v>
      </c>
      <c r="AQ277" s="8" t="n">
        <v>17.7706249609375</v>
      </c>
      <c r="AR277" s="8" t="n">
        <v>18.2493905849609</v>
      </c>
      <c r="AS277" s="8" t="n">
        <v>21.349125349585</v>
      </c>
      <c r="AT277" s="8" t="n">
        <v>21.9401034833246</v>
      </c>
      <c r="AU277" s="8" t="n">
        <v>19.6126060704077</v>
      </c>
      <c r="AV277" s="8" t="n">
        <v>20.1169212221679</v>
      </c>
      <c r="AW277" s="8" t="n">
        <v>20.6333442527221</v>
      </c>
      <c r="AX277" s="8" t="n">
        <v>21.1721778590401</v>
      </c>
      <c r="AY277" s="8" t="n">
        <v>24.5237323055161</v>
      </c>
      <c r="AZ277" s="8" t="n">
        <v>21.918325613154</v>
      </c>
      <c r="BA277" s="8" t="n">
        <v>22.4662837534829</v>
      </c>
      <c r="BB277" s="8" t="n">
        <v>23.0279408473199</v>
      </c>
      <c r="BC277" s="8" t="n">
        <v>23.6036393685029</v>
      </c>
      <c r="BD277" s="8" t="n">
        <v>24.1937303527155</v>
      </c>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9">
        <f ca="1">SUM(S277:CH277)</f>
      </c>
      <c r="CJ277" s="8" t="s">
        <v>607</v>
      </c>
      <c r="CK277" s="8" t="n">
        <v>1.0</v>
      </c>
      <c r="CL277" s="8" t="s">
        <v>1178</v>
      </c>
      <c r="CM277" s="8"/>
      <c r="CN277" s="8"/>
      <c r="CO277" s="5"/>
      <c r="CP277" s="10"/>
      <c r="CQ277" s="5"/>
      <c r="CR277" s="5"/>
      <c r="CS277" s="10"/>
      <c r="CT277" s="5"/>
      <c r="CU277" s="5"/>
      <c r="CV277" s="10"/>
      <c r="CW277" s="5"/>
      <c r="CX277" s="5"/>
      <c r="CY277" s="10"/>
      <c r="CZ277" s="5"/>
      <c r="DA277" s="5"/>
      <c r="DB277" s="5" t="s">
        <v>2238</v>
      </c>
      <c r="DC277" s="10" t="s">
        <v>3137</v>
      </c>
      <c r="DD277" s="5" t="s">
        <v>789</v>
      </c>
      <c r="DE277" s="11" t="s">
        <v>2053</v>
      </c>
      <c r="DF277" s="11" t="s">
        <v>379</v>
      </c>
      <c r="DG277" s="5" t="s">
        <v>2382</v>
      </c>
      <c r="DH277" s="5" t="s">
        <v>373</v>
      </c>
      <c r="DI277" s="5" t="s">
        <v>1178</v>
      </c>
      <c r="DJ277" s="5" t="s">
        <v>3857</v>
      </c>
      <c r="DK277" s="5"/>
    </row>
    <row r="278" ht="120">
      <c r="A278" s="5" t="n">
        <v>295.0</v>
      </c>
      <c r="B278" s="5" t="s">
        <v>1936</v>
      </c>
      <c r="C278" s="5" t="s">
        <v>1982</v>
      </c>
      <c r="D278" s="5" t="s">
        <v>660</v>
      </c>
      <c r="E278" s="5" t="s">
        <v>1961</v>
      </c>
      <c r="F278" s="5" t="s">
        <v>2129</v>
      </c>
      <c r="G278" s="5" t="s">
        <v>1053</v>
      </c>
      <c r="H278" s="5" t="s">
        <v>3353</v>
      </c>
      <c r="I278" s="6"/>
      <c r="J278" s="7"/>
      <c r="K278" s="6" t="n">
        <v>36007.0</v>
      </c>
      <c r="L278" s="6" t="n">
        <v>37407.0</v>
      </c>
      <c r="M278" s="6" t="n">
        <v>37408.0</v>
      </c>
      <c r="N278" s="5" t="n">
        <v>30.0</v>
      </c>
      <c r="O278" s="5" t="s">
        <v>1180</v>
      </c>
      <c r="P278" s="5"/>
      <c r="Q278" s="5" t="s">
        <v>549</v>
      </c>
      <c r="R278" s="8" t="n">
        <v>64.6</v>
      </c>
      <c r="S278" s="8"/>
      <c r="T278" s="8"/>
      <c r="U278" s="8"/>
      <c r="V278" s="8"/>
      <c r="W278" s="8"/>
      <c r="X278" s="8"/>
      <c r="Y278" s="8"/>
      <c r="Z278" s="8"/>
      <c r="AA278" s="8"/>
      <c r="AB278" s="8" t="n">
        <v>13.8</v>
      </c>
      <c r="AC278" s="8" t="n">
        <v>16.9</v>
      </c>
      <c r="AD278" s="8" t="n">
        <v>17.4</v>
      </c>
      <c r="AE278" s="8" t="n">
        <v>17.8</v>
      </c>
      <c r="AF278" s="8" t="n">
        <v>18.4</v>
      </c>
      <c r="AG278" s="8" t="n">
        <v>18.9</v>
      </c>
      <c r="AH278" s="8" t="n">
        <v>19.8</v>
      </c>
      <c r="AI278" s="8" t="n">
        <v>20.9</v>
      </c>
      <c r="AJ278" s="8" t="n">
        <v>20.6</v>
      </c>
      <c r="AK278" s="8" t="n">
        <v>21.7</v>
      </c>
      <c r="AL278" s="8" t="n">
        <v>22.7</v>
      </c>
      <c r="AM278" s="8" t="n">
        <v>23.3</v>
      </c>
      <c r="AN278" s="8" t="n">
        <v>23.9</v>
      </c>
      <c r="AO278" s="8" t="n">
        <v>24.5</v>
      </c>
      <c r="AP278" s="8" t="n">
        <v>25.1</v>
      </c>
      <c r="AQ278" s="8" t="n">
        <v>25.7</v>
      </c>
      <c r="AR278" s="8" t="n">
        <v>26.4</v>
      </c>
      <c r="AS278" s="8" t="n">
        <v>27.0</v>
      </c>
      <c r="AT278" s="8" t="n">
        <v>27.7</v>
      </c>
      <c r="AU278" s="8" t="n">
        <v>28.4</v>
      </c>
      <c r="AV278" s="8" t="n">
        <v>29.1</v>
      </c>
      <c r="AW278" s="8" t="n">
        <v>29.8</v>
      </c>
      <c r="AX278" s="8" t="n">
        <v>30.6</v>
      </c>
      <c r="AY278" s="8" t="n">
        <v>31.3</v>
      </c>
      <c r="AZ278" s="8" t="n">
        <v>32.1</v>
      </c>
      <c r="BA278" s="8" t="n">
        <v>32.9</v>
      </c>
      <c r="BB278" s="8" t="n">
        <v>33.8</v>
      </c>
      <c r="BC278" s="8" t="n">
        <v>34.6</v>
      </c>
      <c r="BD278" s="8" t="n">
        <v>35.5</v>
      </c>
      <c r="BE278" s="8" t="n">
        <v>36.4</v>
      </c>
      <c r="BF278" s="8" t="n">
        <v>6.2</v>
      </c>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9">
        <f ca="1">SUM(S278:CH278)</f>
      </c>
      <c r="CJ278" s="8" t="s">
        <v>3404</v>
      </c>
      <c r="CK278" s="8" t="n">
        <v>0.8</v>
      </c>
      <c r="CL278" s="8" t="s">
        <v>1630</v>
      </c>
      <c r="CM278" s="8" t="s">
        <v>178</v>
      </c>
      <c r="CN278" s="8" t="n">
        <v>0.2</v>
      </c>
      <c r="CO278" s="5" t="s">
        <v>1630</v>
      </c>
      <c r="CP278" s="10"/>
      <c r="CQ278" s="5"/>
      <c r="CR278" s="5"/>
      <c r="CS278" s="10"/>
      <c r="CT278" s="5"/>
      <c r="CU278" s="5"/>
      <c r="CV278" s="10"/>
      <c r="CW278" s="5"/>
      <c r="CX278" s="5"/>
      <c r="CY278" s="10"/>
      <c r="CZ278" s="5"/>
      <c r="DA278" s="5"/>
      <c r="DB278" s="5" t="s">
        <v>1773</v>
      </c>
      <c r="DC278" s="10" t="s">
        <v>3037</v>
      </c>
      <c r="DD278" s="5" t="s">
        <v>1094</v>
      </c>
      <c r="DE278" s="11"/>
      <c r="DF278" s="11" t="s">
        <v>2148</v>
      </c>
      <c r="DG278" s="5"/>
      <c r="DH278" s="5" t="s">
        <v>3976</v>
      </c>
      <c r="DI278" s="5" t="s">
        <v>1732</v>
      </c>
      <c r="DJ278" s="5" t="s">
        <v>3298</v>
      </c>
      <c r="DK278" s="5" t="s">
        <v>3298</v>
      </c>
    </row>
    <row r="279" ht="75">
      <c r="A279" s="5" t="n">
        <v>296.0</v>
      </c>
      <c r="B279" s="5" t="s">
        <v>2615</v>
      </c>
      <c r="C279" s="5" t="s">
        <v>1982</v>
      </c>
      <c r="D279" s="5" t="s">
        <v>1167</v>
      </c>
      <c r="E279" s="5" t="s">
        <v>1961</v>
      </c>
      <c r="F279" s="5" t="s">
        <v>17</v>
      </c>
      <c r="G279" s="5" t="s">
        <v>1115</v>
      </c>
      <c r="H279" s="5" t="s">
        <v>3353</v>
      </c>
      <c r="I279" s="6"/>
      <c r="J279" s="7"/>
      <c r="K279" s="6" t="n">
        <v>38287.0</v>
      </c>
      <c r="L279" s="6"/>
      <c r="M279" s="6"/>
      <c r="N279" s="5" t="n">
        <v>30.0</v>
      </c>
      <c r="O279" s="5" t="s">
        <v>1180</v>
      </c>
      <c r="P279" s="5"/>
      <c r="Q279" s="5" t="s">
        <v>549</v>
      </c>
      <c r="R279" s="8" t="n">
        <v>76.0</v>
      </c>
      <c r="S279" s="8"/>
      <c r="T279" s="8"/>
      <c r="U279" s="8"/>
      <c r="V279" s="8"/>
      <c r="W279" s="8"/>
      <c r="X279" s="8"/>
      <c r="Y279" s="8"/>
      <c r="Z279" s="8"/>
      <c r="AA279" s="8"/>
      <c r="AB279" s="8"/>
      <c r="AC279" s="8"/>
      <c r="AD279" s="8"/>
      <c r="AE279" s="8"/>
      <c r="AF279" s="8"/>
      <c r="AG279" s="8" t="n">
        <v>0.1312</v>
      </c>
      <c r="AH279" s="8" t="n">
        <v>6.351</v>
      </c>
      <c r="AI279" s="8" t="n">
        <v>6.509775</v>
      </c>
      <c r="AJ279" s="8" t="n">
        <v>6.672519375</v>
      </c>
      <c r="AK279" s="8" t="n">
        <v>6.839332359375</v>
      </c>
      <c r="AL279" s="8" t="n">
        <v>7.01031566835937</v>
      </c>
      <c r="AM279" s="8" t="n">
        <v>7.18557356006836</v>
      </c>
      <c r="AN279" s="8" t="n">
        <v>7.36521289907006</v>
      </c>
      <c r="AO279" s="8" t="n">
        <v>7.54934322154682</v>
      </c>
      <c r="AP279" s="8" t="n">
        <v>7.73807680208548</v>
      </c>
      <c r="AQ279" s="8" t="n">
        <v>7.93152872213762</v>
      </c>
      <c r="AR279" s="8" t="n">
        <v>8.12981694019106</v>
      </c>
      <c r="AS279" s="8" t="n">
        <v>8.33306236369584</v>
      </c>
      <c r="AT279" s="8" t="n">
        <v>8.54138892278823</v>
      </c>
      <c r="AU279" s="8" t="n">
        <v>8.75492364585794</v>
      </c>
      <c r="AV279" s="8" t="n">
        <v>8.97379673700438</v>
      </c>
      <c r="AW279" s="8" t="n">
        <v>9.19814165542949</v>
      </c>
      <c r="AX279" s="8" t="n">
        <v>9.42809519681523</v>
      </c>
      <c r="AY279" s="8" t="n">
        <v>9.66379757673561</v>
      </c>
      <c r="AZ279" s="8" t="n">
        <v>9.905392516154</v>
      </c>
      <c r="BA279" s="8" t="n">
        <v>10.1530273290578</v>
      </c>
      <c r="BB279" s="8" t="n">
        <v>10.4068530122843</v>
      </c>
      <c r="BC279" s="8" t="n">
        <v>10.6670243375914</v>
      </c>
      <c r="BD279" s="8" t="n">
        <v>10.9336999460312</v>
      </c>
      <c r="BE279" s="8" t="n">
        <v>11.207042444682</v>
      </c>
      <c r="BF279" s="8" t="n">
        <v>11.487218505799</v>
      </c>
      <c r="BG279" s="8" t="n">
        <v>11.774398968444</v>
      </c>
      <c r="BH279" s="8" t="n">
        <v>12.0687589426551</v>
      </c>
      <c r="BI279" s="8" t="n">
        <v>12.3704779162215</v>
      </c>
      <c r="BJ279" s="8" t="n">
        <v>12.679739864127</v>
      </c>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9">
        <f ca="1">SUM(S279:CH279)</f>
      </c>
      <c r="CJ279" s="8"/>
      <c r="CK279" s="8"/>
      <c r="CL279" s="8"/>
      <c r="CM279" s="8"/>
      <c r="CN279" s="8"/>
      <c r="CO279" s="5"/>
      <c r="CP279" s="10"/>
      <c r="CQ279" s="5"/>
      <c r="CR279" s="5"/>
      <c r="CS279" s="10"/>
      <c r="CT279" s="5"/>
      <c r="CU279" s="5"/>
      <c r="CV279" s="10"/>
      <c r="CW279" s="5"/>
      <c r="CX279" s="5"/>
      <c r="CY279" s="10"/>
      <c r="CZ279" s="5"/>
      <c r="DA279" s="5"/>
      <c r="DB279" s="5" t="s">
        <v>1777</v>
      </c>
      <c r="DC279" s="10" t="s">
        <v>611</v>
      </c>
      <c r="DD279" s="5" t="s">
        <v>3252</v>
      </c>
      <c r="DE279" s="11" t="s">
        <v>1448</v>
      </c>
      <c r="DF279" s="11" t="s">
        <v>2075</v>
      </c>
      <c r="DG279" s="5"/>
      <c r="DH279" s="5" t="s">
        <v>2767</v>
      </c>
      <c r="DI279" s="5" t="s">
        <v>1178</v>
      </c>
      <c r="DJ279" s="5"/>
      <c r="DK279" s="5"/>
    </row>
    <row r="280" ht="120">
      <c r="A280" s="5" t="n">
        <v>297.0</v>
      </c>
      <c r="B280" s="5" t="s">
        <v>62</v>
      </c>
      <c r="C280" s="5" t="s">
        <v>1982</v>
      </c>
      <c r="D280" s="5" t="s">
        <v>3582</v>
      </c>
      <c r="E280" s="5" t="s">
        <v>1961</v>
      </c>
      <c r="F280" s="5" t="s">
        <v>2501</v>
      </c>
      <c r="G280" s="5" t="s">
        <v>1124</v>
      </c>
      <c r="H280" s="5" t="s">
        <v>3353</v>
      </c>
      <c r="I280" s="6"/>
      <c r="J280" s="7"/>
      <c r="K280" s="6" t="n">
        <v>38335.0</v>
      </c>
      <c r="L280" s="6" t="n">
        <v>40048.0</v>
      </c>
      <c r="M280" s="6" t="n">
        <v>38534.0</v>
      </c>
      <c r="N280" s="5" t="n">
        <v>38.0</v>
      </c>
      <c r="O280" s="5" t="s">
        <v>1180</v>
      </c>
      <c r="P280" s="5"/>
      <c r="Q280" s="5" t="s">
        <v>549</v>
      </c>
      <c r="R280" s="8" t="n">
        <v>512.0</v>
      </c>
      <c r="S280" s="8"/>
      <c r="T280" s="8"/>
      <c r="U280" s="8"/>
      <c r="V280" s="8"/>
      <c r="W280" s="8"/>
      <c r="X280" s="8"/>
      <c r="Y280" s="8"/>
      <c r="Z280" s="8"/>
      <c r="AA280" s="8"/>
      <c r="AB280" s="8"/>
      <c r="AC280" s="8"/>
      <c r="AD280" s="8"/>
      <c r="AE280" s="8"/>
      <c r="AF280" s="8" t="n">
        <v>9.2</v>
      </c>
      <c r="AG280" s="8" t="n">
        <v>19.7</v>
      </c>
      <c r="AH280" s="8" t="n">
        <v>25.3</v>
      </c>
      <c r="AI280" s="8" t="n">
        <v>33.6</v>
      </c>
      <c r="AJ280" s="8" t="n">
        <v>56.3</v>
      </c>
      <c r="AK280" s="8" t="n">
        <v>59.8</v>
      </c>
      <c r="AL280" s="8" t="n">
        <v>67.8</v>
      </c>
      <c r="AM280" s="8" t="n">
        <v>67.5</v>
      </c>
      <c r="AN280" s="8" t="n">
        <v>69.2</v>
      </c>
      <c r="AO280" s="8" t="n">
        <v>70.9</v>
      </c>
      <c r="AP280" s="8" t="n">
        <v>72.7</v>
      </c>
      <c r="AQ280" s="8" t="n">
        <v>74.5</v>
      </c>
      <c r="AR280" s="8" t="n">
        <v>76.4</v>
      </c>
      <c r="AS280" s="8" t="n">
        <v>78.3</v>
      </c>
      <c r="AT280" s="8" t="n">
        <v>80.3</v>
      </c>
      <c r="AU280" s="8" t="n">
        <v>82.3</v>
      </c>
      <c r="AV280" s="8" t="n">
        <v>84.3</v>
      </c>
      <c r="AW280" s="8" t="n">
        <v>86.4</v>
      </c>
      <c r="AX280" s="8" t="n">
        <v>88.6</v>
      </c>
      <c r="AY280" s="8" t="n">
        <v>90.8</v>
      </c>
      <c r="AZ280" s="8" t="n">
        <v>93.1</v>
      </c>
      <c r="BA280" s="8" t="n">
        <v>95.4</v>
      </c>
      <c r="BB280" s="8" t="n">
        <v>97.8</v>
      </c>
      <c r="BC280" s="8" t="n">
        <v>100.2</v>
      </c>
      <c r="BD280" s="8" t="n">
        <v>102.7</v>
      </c>
      <c r="BE280" s="8" t="n">
        <v>105.3</v>
      </c>
      <c r="BF280" s="8" t="n">
        <v>107.9</v>
      </c>
      <c r="BG280" s="8" t="n">
        <v>110.6</v>
      </c>
      <c r="BH280" s="8" t="n">
        <v>113.4</v>
      </c>
      <c r="BI280" s="8" t="n">
        <v>116.2</v>
      </c>
      <c r="BJ280" s="8" t="n">
        <v>119.1</v>
      </c>
      <c r="BK280" s="8" t="n">
        <v>122.1</v>
      </c>
      <c r="BL280" s="8" t="n">
        <v>125.2</v>
      </c>
      <c r="BM280" s="8" t="n">
        <v>128.3</v>
      </c>
      <c r="BN280" s="8" t="n">
        <v>131.5</v>
      </c>
      <c r="BO280" s="8" t="n">
        <v>134.8</v>
      </c>
      <c r="BP280" s="8" t="n">
        <v>138.2</v>
      </c>
      <c r="BQ280" s="8" t="n">
        <v>99.7</v>
      </c>
      <c r="BR280" s="8"/>
      <c r="BS280" s="8"/>
      <c r="BT280" s="8"/>
      <c r="BU280" s="8"/>
      <c r="BV280" s="8"/>
      <c r="BW280" s="8"/>
      <c r="BX280" s="8"/>
      <c r="BY280" s="8"/>
      <c r="BZ280" s="8"/>
      <c r="CA280" s="8"/>
      <c r="CB280" s="8"/>
      <c r="CC280" s="8"/>
      <c r="CD280" s="8"/>
      <c r="CE280" s="8"/>
      <c r="CF280" s="8"/>
      <c r="CG280" s="8"/>
      <c r="CH280" s="8"/>
      <c r="CI280" s="9">
        <f ca="1">SUM(S280:CH280)</f>
      </c>
      <c r="CJ280" s="8" t="s">
        <v>1252</v>
      </c>
      <c r="CK280" s="8" t="n">
        <v>0.25</v>
      </c>
      <c r="CL280" s="8" t="s">
        <v>1178</v>
      </c>
      <c r="CM280" s="8" t="s">
        <v>1601</v>
      </c>
      <c r="CN280" s="8" t="n">
        <v>0.25</v>
      </c>
      <c r="CO280" s="5" t="s">
        <v>1178</v>
      </c>
      <c r="CP280" s="10" t="s">
        <v>2411</v>
      </c>
      <c r="CQ280" s="5" t="n">
        <v>0.5</v>
      </c>
      <c r="CR280" s="5" t="s">
        <v>1732</v>
      </c>
      <c r="CS280" s="10"/>
      <c r="CT280" s="5"/>
      <c r="CU280" s="5"/>
      <c r="CV280" s="10"/>
      <c r="CW280" s="5"/>
      <c r="CX280" s="5"/>
      <c r="CY280" s="10"/>
      <c r="CZ280" s="5"/>
      <c r="DA280" s="5"/>
      <c r="DB280" s="5" t="s">
        <v>2133</v>
      </c>
      <c r="DC280" s="10" t="s">
        <v>3417</v>
      </c>
      <c r="DD280" s="5" t="s">
        <v>1094</v>
      </c>
      <c r="DE280" s="11" t="s">
        <v>2136</v>
      </c>
      <c r="DF280" s="11" t="s">
        <v>2136</v>
      </c>
      <c r="DG280" s="5" t="s">
        <v>2136</v>
      </c>
      <c r="DH280" s="5" t="s">
        <v>2136</v>
      </c>
      <c r="DI280" s="5" t="s">
        <v>1178</v>
      </c>
      <c r="DJ280" s="5" t="s">
        <v>2766</v>
      </c>
      <c r="DK280" s="5" t="n">
        <v>-3190.0</v>
      </c>
    </row>
    <row r="281" ht="90">
      <c r="A281" s="5" t="n">
        <v>298.0</v>
      </c>
      <c r="B281" s="5" t="s">
        <v>3989</v>
      </c>
      <c r="C281" s="5" t="s">
        <v>1982</v>
      </c>
      <c r="D281" s="5" t="s">
        <v>1374</v>
      </c>
      <c r="E281" s="5" t="s">
        <v>1961</v>
      </c>
      <c r="F281" s="5" t="s">
        <v>119</v>
      </c>
      <c r="G281" s="5" t="s">
        <v>3957</v>
      </c>
      <c r="H281" s="5" t="s">
        <v>3353</v>
      </c>
      <c r="I281" s="6"/>
      <c r="J281" s="7"/>
      <c r="K281" s="6" t="n">
        <v>36308.0</v>
      </c>
      <c r="L281" s="6" t="n">
        <v>37408.0</v>
      </c>
      <c r="M281" s="6" t="n">
        <v>37409.0</v>
      </c>
      <c r="N281" s="5" t="n">
        <v>30.0</v>
      </c>
      <c r="O281" s="5" t="s">
        <v>1180</v>
      </c>
      <c r="P281" s="5"/>
      <c r="Q281" s="5" t="s">
        <v>549</v>
      </c>
      <c r="R281" s="8" t="n">
        <v>48.0</v>
      </c>
      <c r="S281" s="8"/>
      <c r="T281" s="8"/>
      <c r="U281" s="8"/>
      <c r="V281" s="8"/>
      <c r="W281" s="8"/>
      <c r="X281" s="8"/>
      <c r="Y281" s="8"/>
      <c r="Z281" s="8"/>
      <c r="AA281" s="8"/>
      <c r="AB281" s="8"/>
      <c r="AC281" s="8" t="n">
        <v>6.701</v>
      </c>
      <c r="AD281" s="8" t="n">
        <v>9.256</v>
      </c>
      <c r="AE281" s="8" t="n">
        <v>9.704</v>
      </c>
      <c r="AF281" s="8" t="n">
        <v>10.243</v>
      </c>
      <c r="AG281" s="8" t="n">
        <v>10.44</v>
      </c>
      <c r="AH281" s="8" t="n">
        <v>10.806</v>
      </c>
      <c r="AI281" s="8" t="n">
        <v>11.286</v>
      </c>
      <c r="AJ281" s="8" t="n">
        <v>11.439</v>
      </c>
      <c r="AK281" s="8" t="n">
        <v>11.773</v>
      </c>
      <c r="AL281" s="8" t="n">
        <v>12.379</v>
      </c>
      <c r="AM281" s="8" t="n">
        <v>12.689</v>
      </c>
      <c r="AN281" s="8" t="n">
        <v>13.006</v>
      </c>
      <c r="AO281" s="8" t="n">
        <v>13.331</v>
      </c>
      <c r="AP281" s="8" t="n">
        <v>13.665</v>
      </c>
      <c r="AQ281" s="8" t="n">
        <v>14.006</v>
      </c>
      <c r="AR281" s="8" t="n">
        <v>14.356</v>
      </c>
      <c r="AS281" s="8" t="n">
        <v>14.715</v>
      </c>
      <c r="AT281" s="8" t="n">
        <v>15.083</v>
      </c>
      <c r="AU281" s="8" t="n">
        <v>15.46</v>
      </c>
      <c r="AV281" s="8" t="n">
        <v>15.847</v>
      </c>
      <c r="AW281" s="8" t="n">
        <v>16.243</v>
      </c>
      <c r="AX281" s="8" t="n">
        <v>16.649</v>
      </c>
      <c r="AY281" s="8" t="n">
        <v>17.065</v>
      </c>
      <c r="AZ281" s="8" t="n">
        <v>17.492</v>
      </c>
      <c r="BA281" s="8" t="n">
        <v>17.929</v>
      </c>
      <c r="BB281" s="8" t="n">
        <v>18.377</v>
      </c>
      <c r="BC281" s="8" t="n">
        <v>18.837</v>
      </c>
      <c r="BD281" s="8" t="n">
        <v>19.308</v>
      </c>
      <c r="BE281" s="8" t="n">
        <v>19.79</v>
      </c>
      <c r="BF281" s="8" t="n">
        <v>20.285</v>
      </c>
      <c r="BG281" s="8" t="n">
        <v>0.884</v>
      </c>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9">
        <f ca="1">SUM(S281:CH281)</f>
      </c>
      <c r="CJ281" s="8" t="s">
        <v>3719</v>
      </c>
      <c r="CK281" s="8" t="n">
        <v>0.441</v>
      </c>
      <c r="CL281" s="8" t="s">
        <v>1178</v>
      </c>
      <c r="CM281" s="8" t="s">
        <v>1252</v>
      </c>
      <c r="CN281" s="8" t="n">
        <v>0.36</v>
      </c>
      <c r="CO281" s="5" t="s">
        <v>1178</v>
      </c>
      <c r="CP281" s="10" t="s">
        <v>2412</v>
      </c>
      <c r="CQ281" s="5" t="n">
        <v>0.199</v>
      </c>
      <c r="CR281" s="5" t="s">
        <v>1178</v>
      </c>
      <c r="CS281" s="10"/>
      <c r="CT281" s="5"/>
      <c r="CU281" s="5"/>
      <c r="CV281" s="10"/>
      <c r="CW281" s="5"/>
      <c r="CX281" s="5"/>
      <c r="CY281" s="10"/>
      <c r="CZ281" s="5"/>
      <c r="DA281" s="5"/>
      <c r="DB281" s="5" t="s">
        <v>3526</v>
      </c>
      <c r="DC281" s="10" t="s">
        <v>2918</v>
      </c>
      <c r="DD281" s="5" t="s">
        <v>2968</v>
      </c>
      <c r="DE281" s="11" t="s">
        <v>566</v>
      </c>
      <c r="DF281" s="11" t="s">
        <v>566</v>
      </c>
      <c r="DG281" s="5" t="s">
        <v>566</v>
      </c>
      <c r="DH281" s="5" t="s">
        <v>566</v>
      </c>
      <c r="DI281" s="5" t="s">
        <v>1178</v>
      </c>
      <c r="DJ281" s="5" t="s">
        <v>505</v>
      </c>
      <c r="DK281" s="5" t="s">
        <v>3298</v>
      </c>
    </row>
    <row r="282" ht="90">
      <c r="A282" s="5" t="n">
        <v>299.0</v>
      </c>
      <c r="B282" s="5" t="s">
        <v>1320</v>
      </c>
      <c r="C282" s="5" t="s">
        <v>1982</v>
      </c>
      <c r="D282" s="5" t="s">
        <v>1374</v>
      </c>
      <c r="E282" s="5" t="s">
        <v>1961</v>
      </c>
      <c r="F282" s="5" t="s">
        <v>1684</v>
      </c>
      <c r="G282" s="5" t="s">
        <v>3957</v>
      </c>
      <c r="H282" s="5" t="s">
        <v>3353</v>
      </c>
      <c r="I282" s="6"/>
      <c r="J282" s="7"/>
      <c r="K282" s="6" t="n">
        <v>35885.0</v>
      </c>
      <c r="L282" s="6" t="n">
        <v>36986.0</v>
      </c>
      <c r="M282" s="6" t="n">
        <v>36987.0</v>
      </c>
      <c r="N282" s="5" t="n">
        <v>27.0</v>
      </c>
      <c r="O282" s="5" t="s">
        <v>1180</v>
      </c>
      <c r="P282" s="5"/>
      <c r="Q282" s="5" t="s">
        <v>549</v>
      </c>
      <c r="R282" s="8" t="n">
        <v>61.0</v>
      </c>
      <c r="S282" s="8"/>
      <c r="T282" s="8"/>
      <c r="U282" s="8"/>
      <c r="V282" s="8"/>
      <c r="W282" s="8"/>
      <c r="X282" s="8"/>
      <c r="Y282" s="8"/>
      <c r="Z282" s="8"/>
      <c r="AA282" s="8"/>
      <c r="AB282" s="8" t="n">
        <v>11.477</v>
      </c>
      <c r="AC282" s="8" t="n">
        <v>13.253</v>
      </c>
      <c r="AD282" s="8" t="n">
        <v>13.838</v>
      </c>
      <c r="AE282" s="8" t="n">
        <v>14.658</v>
      </c>
      <c r="AF282" s="8" t="n">
        <v>15.471</v>
      </c>
      <c r="AG282" s="8" t="n">
        <v>16.275</v>
      </c>
      <c r="AH282" s="8" t="n">
        <v>17.026</v>
      </c>
      <c r="AI282" s="8" t="n">
        <v>17.875</v>
      </c>
      <c r="AJ282" s="8" t="n">
        <v>18.266</v>
      </c>
      <c r="AK282" s="8" t="n">
        <v>19.074</v>
      </c>
      <c r="AL282" s="8" t="n">
        <v>19.643</v>
      </c>
      <c r="AM282" s="8" t="n">
        <v>20.213</v>
      </c>
      <c r="AN282" s="8" t="n">
        <v>20.799</v>
      </c>
      <c r="AO282" s="8" t="n">
        <v>21.402</v>
      </c>
      <c r="AP282" s="8" t="n">
        <v>22.023</v>
      </c>
      <c r="AQ282" s="8" t="n">
        <v>22.661</v>
      </c>
      <c r="AR282" s="8" t="n">
        <v>23.319</v>
      </c>
      <c r="AS282" s="8" t="n">
        <v>23.995</v>
      </c>
      <c r="AT282" s="8" t="n">
        <v>24.691</v>
      </c>
      <c r="AU282" s="8" t="n">
        <v>25.407</v>
      </c>
      <c r="AV282" s="8" t="n">
        <v>26.143</v>
      </c>
      <c r="AW282" s="8" t="n">
        <v>26.902</v>
      </c>
      <c r="AX282" s="8" t="n">
        <v>27.682</v>
      </c>
      <c r="AY282" s="8" t="n">
        <v>28.485</v>
      </c>
      <c r="AZ282" s="8" t="n">
        <v>29.311</v>
      </c>
      <c r="BA282" s="8" t="n">
        <v>30.161</v>
      </c>
      <c r="BB282" s="8" t="n">
        <v>29.185</v>
      </c>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9">
        <f ca="1">SUM(S282:CH282)</f>
      </c>
      <c r="CJ282" s="8" t="s">
        <v>2503</v>
      </c>
      <c r="CK282" s="8" t="n">
        <v>0.5</v>
      </c>
      <c r="CL282" s="8" t="s">
        <v>1178</v>
      </c>
      <c r="CM282" s="8" t="s">
        <v>3128</v>
      </c>
      <c r="CN282" s="8" t="n">
        <v>0.5</v>
      </c>
      <c r="CO282" s="5" t="s">
        <v>1178</v>
      </c>
      <c r="CP282" s="10"/>
      <c r="CQ282" s="5"/>
      <c r="CR282" s="5"/>
      <c r="CS282" s="10"/>
      <c r="CT282" s="5"/>
      <c r="CU282" s="5"/>
      <c r="CV282" s="10"/>
      <c r="CW282" s="5"/>
      <c r="CX282" s="5"/>
      <c r="CY282" s="10"/>
      <c r="CZ282" s="5"/>
      <c r="DA282" s="5"/>
      <c r="DB282" s="5" t="s">
        <v>1412</v>
      </c>
      <c r="DC282" s="10" t="s">
        <v>3131</v>
      </c>
      <c r="DD282" s="5" t="s">
        <v>1043</v>
      </c>
      <c r="DE282" s="11" t="s">
        <v>256</v>
      </c>
      <c r="DF282" s="11" t="s">
        <v>256</v>
      </c>
      <c r="DG282" s="5" t="s">
        <v>256</v>
      </c>
      <c r="DH282" s="5" t="s">
        <v>256</v>
      </c>
      <c r="DI282" s="5" t="s">
        <v>1178</v>
      </c>
      <c r="DJ282" s="5" t="s">
        <v>505</v>
      </c>
      <c r="DK282" s="5" t="s">
        <v>3298</v>
      </c>
    </row>
    <row r="283" ht="90">
      <c r="A283" s="5" t="n">
        <v>300.0</v>
      </c>
      <c r="B283" s="5" t="s">
        <v>2618</v>
      </c>
      <c r="C283" s="5" t="s">
        <v>1982</v>
      </c>
      <c r="D283" s="5" t="s">
        <v>96</v>
      </c>
      <c r="E283" s="5" t="s">
        <v>1961</v>
      </c>
      <c r="F283" s="5" t="s">
        <v>3307</v>
      </c>
      <c r="G283" s="5" t="s">
        <v>845</v>
      </c>
      <c r="H283" s="5" t="s">
        <v>3353</v>
      </c>
      <c r="I283" s="6"/>
      <c r="J283" s="7"/>
      <c r="K283" s="6" t="n">
        <v>35641.0</v>
      </c>
      <c r="L283" s="6"/>
      <c r="M283" s="6"/>
      <c r="N283" s="5" t="n">
        <v>32.0</v>
      </c>
      <c r="O283" s="5" t="s">
        <v>1180</v>
      </c>
      <c r="P283" s="5"/>
      <c r="Q283" s="5" t="s">
        <v>549</v>
      </c>
      <c r="R283" s="8" t="n">
        <v>94.0</v>
      </c>
      <c r="S283" s="8"/>
      <c r="T283" s="8"/>
      <c r="U283" s="8"/>
      <c r="V283" s="8"/>
      <c r="W283" s="8"/>
      <c r="X283" s="8"/>
      <c r="Y283" s="8"/>
      <c r="Z283" s="8"/>
      <c r="AA283" s="8" t="n">
        <v>11.027</v>
      </c>
      <c r="AB283" s="8" t="n">
        <v>20.282</v>
      </c>
      <c r="AC283" s="8" t="n">
        <v>20.474</v>
      </c>
      <c r="AD283" s="8" t="n">
        <v>19.059</v>
      </c>
      <c r="AE283" s="8" t="n">
        <v>19.535</v>
      </c>
      <c r="AF283" s="8" t="n">
        <v>20.023375</v>
      </c>
      <c r="AG283" s="8" t="n">
        <v>20.523959375</v>
      </c>
      <c r="AH283" s="8" t="n">
        <v>22.081</v>
      </c>
      <c r="AI283" s="8" t="n">
        <v>20.476</v>
      </c>
      <c r="AJ283" s="8" t="n">
        <v>21.899</v>
      </c>
      <c r="AK283" s="8" t="n">
        <v>24.264</v>
      </c>
      <c r="AL283" s="8" t="n">
        <v>24.803</v>
      </c>
      <c r="AM283" s="8" t="n">
        <v>25.347</v>
      </c>
      <c r="AN283" s="8" t="n">
        <v>25.898</v>
      </c>
      <c r="AO283" s="8" t="n">
        <v>26.454</v>
      </c>
      <c r="AP283" s="8" t="n">
        <v>27.013</v>
      </c>
      <c r="AQ283" s="8" t="n">
        <v>27.688325</v>
      </c>
      <c r="AR283" s="8" t="n">
        <v>28.380533125</v>
      </c>
      <c r="AS283" s="8" t="n">
        <v>29.090046453125</v>
      </c>
      <c r="AT283" s="8" t="n">
        <v>29.8172976144531</v>
      </c>
      <c r="AU283" s="8" t="n">
        <v>30.5627300548144</v>
      </c>
      <c r="AV283" s="8" t="n">
        <v>31.3267983061848</v>
      </c>
      <c r="AW283" s="8" t="n">
        <v>32.1099682638394</v>
      </c>
      <c r="AX283" s="8" t="n">
        <v>32.9127174704354</v>
      </c>
      <c r="AY283" s="8" t="n">
        <v>33.7355354071963</v>
      </c>
      <c r="AZ283" s="8" t="n">
        <v>34.5789237923762</v>
      </c>
      <c r="BA283" s="8" t="n">
        <v>35.4433968871856</v>
      </c>
      <c r="BB283" s="8" t="n">
        <v>36.3294818093652</v>
      </c>
      <c r="BC283" s="8" t="n">
        <v>37.2377188545994</v>
      </c>
      <c r="BD283" s="8" t="n">
        <v>38.1686618259643</v>
      </c>
      <c r="BE283" s="8" t="n">
        <v>39.1228783716134</v>
      </c>
      <c r="BF283" s="8" t="n">
        <v>40.1009503309038</v>
      </c>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9">
        <f ca="1">SUM(S283:CH283)</f>
      </c>
      <c r="CJ283" s="8" t="s">
        <v>1757</v>
      </c>
      <c r="CK283" s="8" t="n">
        <v>0.7</v>
      </c>
      <c r="CL283" s="8" t="s">
        <v>1178</v>
      </c>
      <c r="CM283" s="8" t="s">
        <v>607</v>
      </c>
      <c r="CN283" s="8" t="n">
        <v>0.3</v>
      </c>
      <c r="CO283" s="5" t="s">
        <v>1178</v>
      </c>
      <c r="CP283" s="10"/>
      <c r="CQ283" s="5"/>
      <c r="CR283" s="5" t="s">
        <v>1178</v>
      </c>
      <c r="CS283" s="10"/>
      <c r="CT283" s="5"/>
      <c r="CU283" s="5"/>
      <c r="CV283" s="10"/>
      <c r="CW283" s="5"/>
      <c r="CX283" s="5"/>
      <c r="CY283" s="10"/>
      <c r="CZ283" s="5"/>
      <c r="DA283" s="5"/>
      <c r="DB283" s="5" t="s">
        <v>3000</v>
      </c>
      <c r="DC283" s="10" t="s">
        <v>3932</v>
      </c>
      <c r="DD283" s="5" t="s">
        <v>3257</v>
      </c>
      <c r="DE283" s="11" t="s">
        <v>2767</v>
      </c>
      <c r="DF283" s="11" t="s">
        <v>2767</v>
      </c>
      <c r="DG283" s="5" t="s">
        <v>2767</v>
      </c>
      <c r="DH283" s="5" t="s">
        <v>2767</v>
      </c>
      <c r="DI283" s="5" t="s">
        <v>1732</v>
      </c>
      <c r="DJ283" s="5" t="s">
        <v>3857</v>
      </c>
      <c r="DK283" s="5"/>
    </row>
    <row r="284" ht="75">
      <c r="A284" s="5" t="n">
        <v>301.0</v>
      </c>
      <c r="B284" s="5" t="s">
        <v>645</v>
      </c>
      <c r="C284" s="5" t="s">
        <v>1982</v>
      </c>
      <c r="D284" s="5" t="s">
        <v>478</v>
      </c>
      <c r="E284" s="5" t="s">
        <v>1961</v>
      </c>
      <c r="F284" s="5" t="s">
        <v>2061</v>
      </c>
      <c r="G284" s="5" t="s">
        <v>3821</v>
      </c>
      <c r="H284" s="5" t="s">
        <v>3353</v>
      </c>
      <c r="I284" s="6"/>
      <c r="J284" s="7"/>
      <c r="K284" s="6" t="n">
        <v>37876.0</v>
      </c>
      <c r="L284" s="6" t="n">
        <v>39805.0</v>
      </c>
      <c r="M284" s="6" t="n">
        <v>38842.0</v>
      </c>
      <c r="N284" s="5" t="n">
        <v>35.0</v>
      </c>
      <c r="O284" s="5" t="s">
        <v>1180</v>
      </c>
      <c r="P284" s="5"/>
      <c r="Q284" s="5" t="s">
        <v>549</v>
      </c>
      <c r="R284" s="8" t="n">
        <v>312.2</v>
      </c>
      <c r="S284" s="8"/>
      <c r="T284" s="8"/>
      <c r="U284" s="8"/>
      <c r="V284" s="8"/>
      <c r="W284" s="8"/>
      <c r="X284" s="8"/>
      <c r="Y284" s="8"/>
      <c r="Z284" s="8"/>
      <c r="AA284" s="8"/>
      <c r="AB284" s="8"/>
      <c r="AC284" s="8"/>
      <c r="AD284" s="8"/>
      <c r="AE284" s="8"/>
      <c r="AF284" s="8"/>
      <c r="AG284" s="8"/>
      <c r="AH284" s="8"/>
      <c r="AI284" s="8" t="n">
        <v>35.6583333333333</v>
      </c>
      <c r="AJ284" s="8" t="n">
        <v>45.324</v>
      </c>
      <c r="AK284" s="8" t="n">
        <v>48.046</v>
      </c>
      <c r="AL284" s="8" t="n">
        <v>49.25</v>
      </c>
      <c r="AM284" s="8" t="n">
        <v>50.48</v>
      </c>
      <c r="AN284" s="8" t="n">
        <v>51.74</v>
      </c>
      <c r="AO284" s="8" t="n">
        <v>53.03</v>
      </c>
      <c r="AP284" s="8" t="n">
        <v>54.36</v>
      </c>
      <c r="AQ284" s="8" t="n">
        <v>55.72</v>
      </c>
      <c r="AR284" s="8" t="n">
        <v>57.11</v>
      </c>
      <c r="AS284" s="8" t="n">
        <v>58.54</v>
      </c>
      <c r="AT284" s="8" t="n">
        <v>60.0</v>
      </c>
      <c r="AU284" s="8" t="n">
        <v>61.5</v>
      </c>
      <c r="AV284" s="8" t="n">
        <v>63.04</v>
      </c>
      <c r="AW284" s="8" t="n">
        <v>64.62</v>
      </c>
      <c r="AX284" s="8" t="n">
        <v>66.23</v>
      </c>
      <c r="AY284" s="8" t="n">
        <v>67.89</v>
      </c>
      <c r="AZ284" s="8" t="n">
        <v>69.58</v>
      </c>
      <c r="BA284" s="8" t="n">
        <v>71.32</v>
      </c>
      <c r="BB284" s="8" t="n">
        <v>73.11</v>
      </c>
      <c r="BC284" s="8" t="n">
        <v>74.94</v>
      </c>
      <c r="BD284" s="8" t="n">
        <v>76.81</v>
      </c>
      <c r="BE284" s="8" t="n">
        <v>78.73</v>
      </c>
      <c r="BF284" s="8" t="n">
        <v>80.7</v>
      </c>
      <c r="BG284" s="8" t="n">
        <v>82.71</v>
      </c>
      <c r="BH284" s="8" t="n">
        <v>84.78</v>
      </c>
      <c r="BI284" s="8" t="n">
        <v>86.9</v>
      </c>
      <c r="BJ284" s="8" t="n">
        <v>89.07</v>
      </c>
      <c r="BK284" s="8" t="n">
        <v>91.3</v>
      </c>
      <c r="BL284" s="8" t="n">
        <v>93.58</v>
      </c>
      <c r="BM284" s="8" t="n">
        <v>95.92</v>
      </c>
      <c r="BN284" s="8" t="n">
        <v>98.32</v>
      </c>
      <c r="BO284" s="8" t="n">
        <v>100.78</v>
      </c>
      <c r="BP284" s="8" t="n">
        <v>103.3</v>
      </c>
      <c r="BQ284" s="8" t="n">
        <v>105.88</v>
      </c>
      <c r="BR284" s="8"/>
      <c r="BS284" s="8"/>
      <c r="BT284" s="8"/>
      <c r="BU284" s="8"/>
      <c r="BV284" s="8"/>
      <c r="BW284" s="8"/>
      <c r="BX284" s="8"/>
      <c r="BY284" s="8"/>
      <c r="BZ284" s="8"/>
      <c r="CA284" s="8"/>
      <c r="CB284" s="8"/>
      <c r="CC284" s="8"/>
      <c r="CD284" s="8"/>
      <c r="CE284" s="8"/>
      <c r="CF284" s="8"/>
      <c r="CG284" s="8"/>
      <c r="CH284" s="8"/>
      <c r="CI284" s="9">
        <f ca="1">SUM(S284:CH284)</f>
      </c>
      <c r="CJ284" s="8" t="s">
        <v>607</v>
      </c>
      <c r="CK284" s="8" t="n">
        <v>0.75</v>
      </c>
      <c r="CL284" s="8" t="s">
        <v>1178</v>
      </c>
      <c r="CM284" s="8" t="s">
        <v>1669</v>
      </c>
      <c r="CN284" s="8" t="n">
        <v>0.25</v>
      </c>
      <c r="CO284" s="5" t="s">
        <v>1178</v>
      </c>
      <c r="CP284" s="10" t="s">
        <v>3298</v>
      </c>
      <c r="CQ284" s="5" t="s">
        <v>3298</v>
      </c>
      <c r="CR284" s="5" t="s">
        <v>3298</v>
      </c>
      <c r="CS284" s="10" t="s">
        <v>3298</v>
      </c>
      <c r="CT284" s="5" t="s">
        <v>3298</v>
      </c>
      <c r="CU284" s="5" t="s">
        <v>3298</v>
      </c>
      <c r="CV284" s="10" t="s">
        <v>3298</v>
      </c>
      <c r="CW284" s="5" t="s">
        <v>3298</v>
      </c>
      <c r="CX284" s="5" t="s">
        <v>3298</v>
      </c>
      <c r="CY284" s="10" t="s">
        <v>3298</v>
      </c>
      <c r="CZ284" s="5" t="s">
        <v>3298</v>
      </c>
      <c r="DA284" s="5" t="s">
        <v>3298</v>
      </c>
      <c r="DB284" s="5" t="s">
        <v>1348</v>
      </c>
      <c r="DC284" s="10" t="s">
        <v>2516</v>
      </c>
      <c r="DD284" s="5" t="s">
        <v>1034</v>
      </c>
      <c r="DE284" s="11" t="s">
        <v>1942</v>
      </c>
      <c r="DF284" s="11" t="s">
        <v>1942</v>
      </c>
      <c r="DG284" s="5" t="s">
        <v>1160</v>
      </c>
      <c r="DH284" s="5" t="s">
        <v>1603</v>
      </c>
      <c r="DI284" s="5" t="s">
        <v>1178</v>
      </c>
      <c r="DJ284" s="5" t="s">
        <v>3304</v>
      </c>
      <c r="DK284" s="5" t="n">
        <v>797.0</v>
      </c>
    </row>
    <row r="285" ht="75">
      <c r="A285" s="5" t="n">
        <v>302.0</v>
      </c>
      <c r="B285" s="5" t="s">
        <v>2842</v>
      </c>
      <c r="C285" s="5" t="s">
        <v>1982</v>
      </c>
      <c r="D285" s="5" t="s">
        <v>4024</v>
      </c>
      <c r="E285" s="5" t="s">
        <v>1961</v>
      </c>
      <c r="F285" s="5" t="s">
        <v>1482</v>
      </c>
      <c r="G285" s="5" t="s">
        <v>1053</v>
      </c>
      <c r="H285" s="5" t="s">
        <v>3353</v>
      </c>
      <c r="I285" s="6"/>
      <c r="J285" s="7"/>
      <c r="K285" s="6" t="n">
        <v>36586.0</v>
      </c>
      <c r="L285" s="6" t="n">
        <v>37653.0</v>
      </c>
      <c r="M285" s="6" t="n">
        <v>37226.0</v>
      </c>
      <c r="N285" s="5" t="n">
        <v>25.5</v>
      </c>
      <c r="O285" s="5" t="s">
        <v>1180</v>
      </c>
      <c r="P285" s="5"/>
      <c r="Q285" s="5" t="s">
        <v>549</v>
      </c>
      <c r="R285" s="8" t="n">
        <v>47.0</v>
      </c>
      <c r="S285" s="8"/>
      <c r="T285" s="8"/>
      <c r="U285" s="8"/>
      <c r="V285" s="8"/>
      <c r="W285" s="8"/>
      <c r="X285" s="8"/>
      <c r="Y285" s="8"/>
      <c r="Z285" s="8"/>
      <c r="AA285" s="8"/>
      <c r="AB285" s="8"/>
      <c r="AC285" s="8" t="n">
        <v>2.9</v>
      </c>
      <c r="AD285" s="8" t="n">
        <v>8.6</v>
      </c>
      <c r="AE285" s="8" t="n">
        <v>8.8</v>
      </c>
      <c r="AF285" s="8" t="n">
        <v>9.0</v>
      </c>
      <c r="AG285" s="8" t="n">
        <v>9.2</v>
      </c>
      <c r="AH285" s="8" t="n">
        <v>9.5</v>
      </c>
      <c r="AI285" s="8" t="n">
        <v>9.8</v>
      </c>
      <c r="AJ285" s="8" t="n">
        <v>10.0</v>
      </c>
      <c r="AK285" s="8" t="n">
        <v>10.5</v>
      </c>
      <c r="AL285" s="8" t="n">
        <v>11.0</v>
      </c>
      <c r="AM285" s="8" t="n">
        <v>11.4</v>
      </c>
      <c r="AN285" s="8" t="n">
        <v>11.628</v>
      </c>
      <c r="AO285" s="8" t="n">
        <v>11.86056</v>
      </c>
      <c r="AP285" s="8" t="n">
        <v>12.0977712</v>
      </c>
      <c r="AQ285" s="8" t="n">
        <v>12.339726624</v>
      </c>
      <c r="AR285" s="8" t="n">
        <v>12.58652115648</v>
      </c>
      <c r="AS285" s="8" t="n">
        <v>12.8382515796096</v>
      </c>
      <c r="AT285" s="8" t="n">
        <v>13.0950166112018</v>
      </c>
      <c r="AU285" s="8" t="n">
        <v>13.3569169434258</v>
      </c>
      <c r="AV285" s="8" t="n">
        <v>13.6240552822943</v>
      </c>
      <c r="AW285" s="8" t="n">
        <v>13.8965363879402</v>
      </c>
      <c r="AX285" s="8" t="n">
        <v>14.174467115699</v>
      </c>
      <c r="AY285" s="8" t="n">
        <v>14.457956458013</v>
      </c>
      <c r="AZ285" s="8" t="n">
        <v>14.7471155871733</v>
      </c>
      <c r="BA285" s="8" t="n">
        <v>15.0420578989167</v>
      </c>
      <c r="BB285" s="8" t="n">
        <v>5.11429968563169</v>
      </c>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9">
        <f ca="1">SUM(S285:CH285)</f>
      </c>
      <c r="CJ285" s="8" t="s">
        <v>3419</v>
      </c>
      <c r="CK285" s="8" t="n">
        <v>1.0</v>
      </c>
      <c r="CL285" s="8" t="s">
        <v>1178</v>
      </c>
      <c r="CM285" s="8"/>
      <c r="CN285" s="8"/>
      <c r="CO285" s="5"/>
      <c r="CP285" s="10"/>
      <c r="CQ285" s="5"/>
      <c r="CR285" s="5"/>
      <c r="CS285" s="10"/>
      <c r="CT285" s="5"/>
      <c r="CU285" s="5"/>
      <c r="CV285" s="10"/>
      <c r="CW285" s="5"/>
      <c r="CX285" s="5"/>
      <c r="CY285" s="10"/>
      <c r="CZ285" s="5"/>
      <c r="DA285" s="5"/>
      <c r="DB285" s="5" t="s">
        <v>1848</v>
      </c>
      <c r="DC285" s="10" t="s">
        <v>651</v>
      </c>
      <c r="DD285" s="5" t="s">
        <v>838</v>
      </c>
      <c r="DE285" s="11" t="s">
        <v>2578</v>
      </c>
      <c r="DF285" s="11" t="s">
        <v>3870</v>
      </c>
      <c r="DG285" s="5" t="s">
        <v>2578</v>
      </c>
      <c r="DH285" s="5" t="s">
        <v>3870</v>
      </c>
      <c r="DI285" s="5" t="s">
        <v>1178</v>
      </c>
      <c r="DJ285" s="5" t="s">
        <v>2766</v>
      </c>
      <c r="DK285" s="5" t="n">
        <v>0.0</v>
      </c>
    </row>
    <row r="286" ht="105">
      <c r="A286" s="5" t="n">
        <v>303.0</v>
      </c>
      <c r="B286" s="5" t="s">
        <v>1618</v>
      </c>
      <c r="C286" s="5" t="s">
        <v>1982</v>
      </c>
      <c r="D286" s="5" t="s">
        <v>963</v>
      </c>
      <c r="E286" s="5" t="s">
        <v>1961</v>
      </c>
      <c r="F286" s="5" t="s">
        <v>131</v>
      </c>
      <c r="G286" s="5" t="s">
        <v>2162</v>
      </c>
      <c r="H286" s="5" t="s">
        <v>3353</v>
      </c>
      <c r="I286" s="6"/>
      <c r="J286" s="7"/>
      <c r="K286" s="6" t="n">
        <v>37012.0</v>
      </c>
      <c r="L286" s="6"/>
      <c r="M286" s="6"/>
      <c r="N286" s="5" t="n">
        <v>36.5</v>
      </c>
      <c r="O286" s="5" t="s">
        <v>1180</v>
      </c>
      <c r="P286" s="5"/>
      <c r="Q286" s="5" t="s">
        <v>549</v>
      </c>
      <c r="R286" s="8" t="n">
        <v>137.0</v>
      </c>
      <c r="S286" s="8"/>
      <c r="T286" s="8"/>
      <c r="U286" s="8"/>
      <c r="V286" s="8"/>
      <c r="W286" s="8"/>
      <c r="X286" s="8"/>
      <c r="Y286" s="8"/>
      <c r="Z286" s="8"/>
      <c r="AA286" s="8"/>
      <c r="AB286" s="8"/>
      <c r="AC286" s="8"/>
      <c r="AD286" s="8"/>
      <c r="AE286" s="8"/>
      <c r="AF286" s="8" t="n">
        <v>18.178</v>
      </c>
      <c r="AG286" s="8" t="n">
        <v>18.178</v>
      </c>
      <c r="AH286" s="8" t="n">
        <v>18.63245</v>
      </c>
      <c r="AI286" s="8" t="n">
        <v>36.992</v>
      </c>
      <c r="AJ286" s="8" t="n">
        <v>38.7</v>
      </c>
      <c r="AK286" s="8" t="n">
        <v>39.2</v>
      </c>
      <c r="AL286" s="8" t="n">
        <v>41.2</v>
      </c>
      <c r="AM286" s="8" t="n">
        <v>43.41</v>
      </c>
      <c r="AN286" s="8" t="n">
        <v>44.49525</v>
      </c>
      <c r="AO286" s="8" t="n">
        <v>45.60763125</v>
      </c>
      <c r="AP286" s="8" t="n">
        <v>46.74782203125</v>
      </c>
      <c r="AQ286" s="8" t="n">
        <v>47.9165175820312</v>
      </c>
      <c r="AR286" s="8" t="n">
        <v>49.114430521582</v>
      </c>
      <c r="AS286" s="8" t="n">
        <v>50.3422912846216</v>
      </c>
      <c r="AT286" s="8" t="n">
        <v>51.6008485667371</v>
      </c>
      <c r="AU286" s="8" t="n">
        <v>52.8908697809055</v>
      </c>
      <c r="AV286" s="8" t="n">
        <v>54.2131415254281</v>
      </c>
      <c r="AW286" s="8" t="n">
        <v>55.5684700635638</v>
      </c>
      <c r="AX286" s="8" t="n">
        <v>56.9576818151529</v>
      </c>
      <c r="AY286" s="8" t="n">
        <v>58.3816238605318</v>
      </c>
      <c r="AZ286" s="8" t="n">
        <v>59.841164457045</v>
      </c>
      <c r="BA286" s="8" t="n">
        <v>61.3371935684712</v>
      </c>
      <c r="BB286" s="8" t="n">
        <v>62.8706234076829</v>
      </c>
      <c r="BC286" s="8" t="n">
        <v>64.442388992875</v>
      </c>
      <c r="BD286" s="8" t="n">
        <v>66.0534487176968</v>
      </c>
      <c r="BE286" s="8" t="n">
        <v>67.7047849356393</v>
      </c>
      <c r="BF286" s="8" t="n">
        <v>69.3974045590302</v>
      </c>
      <c r="BG286" s="8" t="n">
        <v>71.132339673006</v>
      </c>
      <c r="BH286" s="8" t="n">
        <v>72.9106481648312</v>
      </c>
      <c r="BI286" s="8" t="n">
        <v>74.7334143689519</v>
      </c>
      <c r="BJ286" s="8" t="n">
        <v>76.6017497281757</v>
      </c>
      <c r="BK286" s="8" t="n">
        <v>78.5167934713801</v>
      </c>
      <c r="BL286" s="8" t="n">
        <v>80.4797133081646</v>
      </c>
      <c r="BM286" s="8" t="n">
        <v>82.4917061408687</v>
      </c>
      <c r="BN286" s="8" t="n">
        <v>84.5539987943904</v>
      </c>
      <c r="BO286" s="8" t="n">
        <v>86.6678487642502</v>
      </c>
      <c r="BP286" s="8" t="n">
        <v>88.8345449833564</v>
      </c>
      <c r="BQ286" s="8"/>
      <c r="BR286" s="8"/>
      <c r="BS286" s="8"/>
      <c r="BT286" s="8"/>
      <c r="BU286" s="8"/>
      <c r="BV286" s="8"/>
      <c r="BW286" s="8"/>
      <c r="BX286" s="8"/>
      <c r="BY286" s="8"/>
      <c r="BZ286" s="8"/>
      <c r="CA286" s="8"/>
      <c r="CB286" s="8"/>
      <c r="CC286" s="8"/>
      <c r="CD286" s="8"/>
      <c r="CE286" s="8"/>
      <c r="CF286" s="8"/>
      <c r="CG286" s="8"/>
      <c r="CH286" s="8"/>
      <c r="CI286" s="9">
        <f ca="1">SUM(S286:CH286)</f>
      </c>
      <c r="CJ286" s="8" t="s">
        <v>3825</v>
      </c>
      <c r="CK286" s="8" t="n">
        <v>0.333333333333333</v>
      </c>
      <c r="CL286" s="8" t="s">
        <v>1178</v>
      </c>
      <c r="CM286" s="8" t="s">
        <v>3866</v>
      </c>
      <c r="CN286" s="8" t="n">
        <v>0.333333333333333</v>
      </c>
      <c r="CO286" s="5" t="s">
        <v>1178</v>
      </c>
      <c r="CP286" s="10" t="s">
        <v>227</v>
      </c>
      <c r="CQ286" s="5" t="n">
        <v>0.333333333333333</v>
      </c>
      <c r="CR286" s="5" t="s">
        <v>1178</v>
      </c>
      <c r="CS286" s="10" t="s">
        <v>3341</v>
      </c>
      <c r="CT286" s="5"/>
      <c r="CU286" s="5"/>
      <c r="CV286" s="10"/>
      <c r="CW286" s="5"/>
      <c r="CX286" s="5"/>
      <c r="CY286" s="10"/>
      <c r="CZ286" s="5"/>
      <c r="DA286" s="5"/>
      <c r="DB286" s="5" t="s">
        <v>3541</v>
      </c>
      <c r="DC286" s="10" t="s">
        <v>3005</v>
      </c>
      <c r="DD286" s="5" t="s">
        <v>2532</v>
      </c>
      <c r="DE286" s="11" t="s">
        <v>3463</v>
      </c>
      <c r="DF286" s="11" t="s">
        <v>3870</v>
      </c>
      <c r="DG286" s="5" t="s">
        <v>3463</v>
      </c>
      <c r="DH286" s="5" t="s">
        <v>3870</v>
      </c>
      <c r="DI286" s="5" t="s">
        <v>1178</v>
      </c>
      <c r="DJ286" s="5" t="s">
        <v>1948</v>
      </c>
      <c r="DK286" s="5" t="n">
        <v>0.0</v>
      </c>
    </row>
    <row r="287" ht="105">
      <c r="A287" s="5" t="n">
        <v>304.0</v>
      </c>
      <c r="B287" s="5" t="s">
        <v>22</v>
      </c>
      <c r="C287" s="5" t="s">
        <v>1982</v>
      </c>
      <c r="D287" s="5" t="s">
        <v>3554</v>
      </c>
      <c r="E287" s="5" t="s">
        <v>277</v>
      </c>
      <c r="F287" s="5" t="s">
        <v>2332</v>
      </c>
      <c r="G287" s="5" t="s">
        <v>2943</v>
      </c>
      <c r="H287" s="5" t="s">
        <v>3353</v>
      </c>
      <c r="I287" s="6"/>
      <c r="J287" s="7"/>
      <c r="K287" s="6" t="n">
        <v>38442.0</v>
      </c>
      <c r="L287" s="6" t="n">
        <v>40025.0</v>
      </c>
      <c r="M287" s="6" t="n">
        <v>38930.0</v>
      </c>
      <c r="N287" s="5" t="n">
        <v>32.0</v>
      </c>
      <c r="O287" s="5" t="s">
        <v>549</v>
      </c>
      <c r="P287" s="5"/>
      <c r="Q287" s="5" t="s">
        <v>549</v>
      </c>
      <c r="R287" s="8"/>
      <c r="S287" s="8"/>
      <c r="T287" s="8"/>
      <c r="U287" s="8"/>
      <c r="V287" s="8"/>
      <c r="W287" s="8"/>
      <c r="X287" s="8"/>
      <c r="Y287" s="8"/>
      <c r="Z287" s="8"/>
      <c r="AA287" s="8"/>
      <c r="AB287" s="8"/>
      <c r="AC287" s="8"/>
      <c r="AD287" s="8"/>
      <c r="AE287" s="8"/>
      <c r="AF287" s="8" t="n">
        <v>3.61</v>
      </c>
      <c r="AG287" s="8" t="n">
        <v>3.95</v>
      </c>
      <c r="AH287" s="8" t="n">
        <v>4.28</v>
      </c>
      <c r="AI287" s="8" t="n">
        <v>8.62</v>
      </c>
      <c r="AJ287" s="8" t="n">
        <v>11.2</v>
      </c>
      <c r="AK287" s="8" t="n">
        <v>12.23</v>
      </c>
      <c r="AL287" s="8" t="n">
        <v>12.59</v>
      </c>
      <c r="AM287" s="8" t="n">
        <v>12.7</v>
      </c>
      <c r="AN287" s="8" t="n">
        <v>13.0429</v>
      </c>
      <c r="AO287" s="8" t="n">
        <v>13.3950583</v>
      </c>
      <c r="AP287" s="8" t="n">
        <v>13.7567248741</v>
      </c>
      <c r="AQ287" s="8" t="n">
        <v>14.1281564457007</v>
      </c>
      <c r="AR287" s="8" t="n">
        <v>14.5096166697346</v>
      </c>
      <c r="AS287" s="8" t="n">
        <v>14.9013763198174</v>
      </c>
      <c r="AT287" s="8" t="n">
        <v>15.3037134804525</v>
      </c>
      <c r="AU287" s="8" t="n">
        <v>15.7169137444247</v>
      </c>
      <c r="AV287" s="8" t="n">
        <v>16.1412704155242</v>
      </c>
      <c r="AW287" s="8" t="n">
        <v>16.5770847167434</v>
      </c>
      <c r="AX287" s="8" t="n">
        <v>17.0246660040954</v>
      </c>
      <c r="AY287" s="8" t="n">
        <v>17.484331986206</v>
      </c>
      <c r="AZ287" s="8" t="n">
        <v>17.9564089498336</v>
      </c>
      <c r="BA287" s="8" t="n">
        <v>18.4412319914791</v>
      </c>
      <c r="BB287" s="8" t="n">
        <v>18.939145255249</v>
      </c>
      <c r="BC287" s="8" t="n">
        <v>19.4505021771407</v>
      </c>
      <c r="BD287" s="8" t="n">
        <v>19.9756657359235</v>
      </c>
      <c r="BE287" s="8" t="n">
        <v>20.5150087107934</v>
      </c>
      <c r="BF287" s="8" t="n">
        <v>21.0689139459849</v>
      </c>
      <c r="BG287" s="8" t="n">
        <v>21.6377746225265</v>
      </c>
      <c r="BH287" s="8" t="n">
        <v>22.2219945373347</v>
      </c>
      <c r="BI287" s="8" t="n">
        <v>22.8219883898427</v>
      </c>
      <c r="BJ287" s="8" t="n">
        <v>23.4381820763685</v>
      </c>
      <c r="BK287" s="8" t="n">
        <v>12.0355064962152</v>
      </c>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9">
        <f ca="1">SUM(S287:CH287)</f>
      </c>
      <c r="CJ287" s="8" t="s">
        <v>1752</v>
      </c>
      <c r="CK287" s="8" t="n">
        <v>0.68</v>
      </c>
      <c r="CL287" s="8" t="s">
        <v>1732</v>
      </c>
      <c r="CM287" s="8" t="s">
        <v>2956</v>
      </c>
      <c r="CN287" s="8" t="n">
        <v>0.16</v>
      </c>
      <c r="CO287" s="5" t="s">
        <v>1178</v>
      </c>
      <c r="CP287" s="10" t="s">
        <v>424</v>
      </c>
      <c r="CQ287" s="5" t="n">
        <v>0.16</v>
      </c>
      <c r="CR287" s="5" t="s">
        <v>1178</v>
      </c>
      <c r="CS287" s="10"/>
      <c r="CT287" s="5"/>
      <c r="CU287" s="5"/>
      <c r="CV287" s="10"/>
      <c r="CW287" s="5"/>
      <c r="CX287" s="5"/>
      <c r="CY287" s="10"/>
      <c r="CZ287" s="5"/>
      <c r="DA287" s="5"/>
      <c r="DB287" s="5" t="s">
        <v>1611</v>
      </c>
      <c r="DC287" s="10" t="s">
        <v>1088</v>
      </c>
      <c r="DD287" s="5" t="s">
        <v>1269</v>
      </c>
      <c r="DE287" s="11" t="s">
        <v>3543</v>
      </c>
      <c r="DF287" s="11" t="s">
        <v>3543</v>
      </c>
      <c r="DG287" s="5" t="s">
        <v>3543</v>
      </c>
      <c r="DH287" s="5" t="s">
        <v>3543</v>
      </c>
      <c r="DI287" s="5" t="s">
        <v>1178</v>
      </c>
      <c r="DJ287" s="5" t="s">
        <v>2766</v>
      </c>
      <c r="DK287" s="5" t="n">
        <v>155.0</v>
      </c>
    </row>
    <row r="288" ht="75">
      <c r="A288" s="5" t="n">
        <v>305.0</v>
      </c>
      <c r="B288" s="5" t="s">
        <v>3076</v>
      </c>
      <c r="C288" s="5" t="s">
        <v>1982</v>
      </c>
      <c r="D288" s="5" t="s">
        <v>59</v>
      </c>
      <c r="E288" s="5" t="s">
        <v>1961</v>
      </c>
      <c r="F288" s="5" t="s">
        <v>699</v>
      </c>
      <c r="G288" s="5" t="s">
        <v>1115</v>
      </c>
      <c r="H288" s="5" t="s">
        <v>3353</v>
      </c>
      <c r="I288" s="6"/>
      <c r="J288" s="7"/>
      <c r="K288" s="6" t="n">
        <v>37015.0</v>
      </c>
      <c r="L288" s="6"/>
      <c r="M288" s="6"/>
      <c r="N288" s="5" t="n">
        <v>30.0</v>
      </c>
      <c r="O288" s="5" t="s">
        <v>1180</v>
      </c>
      <c r="P288" s="5"/>
      <c r="Q288" s="5" t="s">
        <v>549</v>
      </c>
      <c r="R288" s="8" t="n">
        <v>14.75</v>
      </c>
      <c r="S288" s="8"/>
      <c r="T288" s="8"/>
      <c r="U288" s="8"/>
      <c r="V288" s="8"/>
      <c r="W288" s="8"/>
      <c r="X288" s="8"/>
      <c r="Y288" s="8"/>
      <c r="Z288" s="8"/>
      <c r="AA288" s="8"/>
      <c r="AB288" s="8"/>
      <c r="AC288" s="8"/>
      <c r="AD288" s="8" t="n">
        <v>1.915</v>
      </c>
      <c r="AE288" s="8" t="n">
        <v>2.117</v>
      </c>
      <c r="AF288" s="8" t="n">
        <v>2.17</v>
      </c>
      <c r="AG288" s="8" t="n">
        <v>2.217</v>
      </c>
      <c r="AH288" s="8" t="n">
        <v>2.321</v>
      </c>
      <c r="AI288" s="8" t="n">
        <v>2.415</v>
      </c>
      <c r="AJ288" s="8" t="n">
        <v>2.357</v>
      </c>
      <c r="AK288" s="8" t="n">
        <v>2.35</v>
      </c>
      <c r="AL288" s="8" t="n">
        <v>2.409</v>
      </c>
      <c r="AM288" s="8" t="n">
        <v>2.469</v>
      </c>
      <c r="AN288" s="8" t="n">
        <v>2.53</v>
      </c>
      <c r="AO288" s="8" t="n">
        <v>2.594</v>
      </c>
      <c r="AP288" s="8" t="n">
        <v>2.659</v>
      </c>
      <c r="AQ288" s="8" t="n">
        <v>2.725</v>
      </c>
      <c r="AR288" s="8" t="n">
        <v>2.793</v>
      </c>
      <c r="AS288" s="8" t="n">
        <v>2.863</v>
      </c>
      <c r="AT288" s="8" t="n">
        <v>2.935</v>
      </c>
      <c r="AU288" s="8" t="n">
        <v>3.008</v>
      </c>
      <c r="AV288" s="8" t="n">
        <v>3.083</v>
      </c>
      <c r="AW288" s="8" t="n">
        <v>3.16</v>
      </c>
      <c r="AX288" s="8" t="n">
        <v>3.239</v>
      </c>
      <c r="AY288" s="8" t="n">
        <v>3.32</v>
      </c>
      <c r="AZ288" s="8" t="n">
        <v>3.403</v>
      </c>
      <c r="BA288" s="8" t="n">
        <v>3.488</v>
      </c>
      <c r="BB288" s="8" t="n">
        <v>3.576</v>
      </c>
      <c r="BC288" s="8" t="n">
        <v>3.665</v>
      </c>
      <c r="BD288" s="8" t="n">
        <v>3.757</v>
      </c>
      <c r="BE288" s="8" t="n">
        <v>3.85</v>
      </c>
      <c r="BF288" s="8" t="n">
        <v>3.947</v>
      </c>
      <c r="BG288" s="8" t="n">
        <v>4.045</v>
      </c>
      <c r="BH288" s="8" t="n">
        <v>0.332</v>
      </c>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9">
        <f ca="1">SUM(S288:CH288)</f>
      </c>
      <c r="CJ288" s="8" t="s">
        <v>1757</v>
      </c>
      <c r="CK288" s="8" t="n">
        <v>1.0</v>
      </c>
      <c r="CL288" s="8" t="s">
        <v>1178</v>
      </c>
      <c r="CM288" s="8"/>
      <c r="CN288" s="8"/>
      <c r="CO288" s="5"/>
      <c r="CP288" s="10"/>
      <c r="CQ288" s="5"/>
      <c r="CR288" s="5"/>
      <c r="CS288" s="10"/>
      <c r="CT288" s="5"/>
      <c r="CU288" s="5"/>
      <c r="CV288" s="10"/>
      <c r="CW288" s="5"/>
      <c r="CX288" s="5"/>
      <c r="CY288" s="10"/>
      <c r="CZ288" s="5"/>
      <c r="DA288" s="5"/>
      <c r="DB288" s="5" t="s">
        <v>3602</v>
      </c>
      <c r="DC288" s="10" t="s">
        <v>163</v>
      </c>
      <c r="DD288" s="5" t="s">
        <v>1138</v>
      </c>
      <c r="DE288" s="11" t="s">
        <v>177</v>
      </c>
      <c r="DF288" s="11" t="s">
        <v>177</v>
      </c>
      <c r="DG288" s="5" t="s">
        <v>177</v>
      </c>
      <c r="DH288" s="5" t="s">
        <v>177</v>
      </c>
      <c r="DI288" s="5" t="s">
        <v>1178</v>
      </c>
      <c r="DJ288" s="5" t="s">
        <v>3857</v>
      </c>
      <c r="DK288" s="5"/>
    </row>
    <row r="289" ht="75">
      <c r="A289" s="5" t="n">
        <v>306.0</v>
      </c>
      <c r="B289" s="5" t="s">
        <v>1481</v>
      </c>
      <c r="C289" s="5" t="s">
        <v>1982</v>
      </c>
      <c r="D289" s="5" t="s">
        <v>7</v>
      </c>
      <c r="E289" s="5" t="s">
        <v>1961</v>
      </c>
      <c r="F289" s="5" t="s">
        <v>1481</v>
      </c>
      <c r="G289" s="5" t="s">
        <v>1124</v>
      </c>
      <c r="H289" s="5" t="s">
        <v>3353</v>
      </c>
      <c r="I289" s="6"/>
      <c r="J289" s="7"/>
      <c r="K289" s="6" t="n">
        <v>37811.0</v>
      </c>
      <c r="L289" s="6"/>
      <c r="M289" s="6" t="n">
        <v>38838.0</v>
      </c>
      <c r="N289" s="5" t="n">
        <v>35.0</v>
      </c>
      <c r="O289" s="5" t="s">
        <v>1180</v>
      </c>
      <c r="P289" s="5"/>
      <c r="Q289" s="5" t="s">
        <v>549</v>
      </c>
      <c r="R289" s="8" t="n">
        <v>109.6</v>
      </c>
      <c r="S289" s="8"/>
      <c r="T289" s="8"/>
      <c r="U289" s="8"/>
      <c r="V289" s="8"/>
      <c r="W289" s="8"/>
      <c r="X289" s="8"/>
      <c r="Y289" s="8"/>
      <c r="Z289" s="8"/>
      <c r="AA289" s="8"/>
      <c r="AB289" s="8"/>
      <c r="AC289" s="8"/>
      <c r="AD289" s="8"/>
      <c r="AE289" s="8"/>
      <c r="AF289" s="8"/>
      <c r="AG289" s="8" t="n">
        <v>8.519</v>
      </c>
      <c r="AH289" s="8" t="n">
        <v>11.553</v>
      </c>
      <c r="AI289" s="8" t="n">
        <v>11.904</v>
      </c>
      <c r="AJ289" s="8" t="n">
        <v>11.998</v>
      </c>
      <c r="AK289" s="8" t="n">
        <v>12.3554418164617</v>
      </c>
      <c r="AL289" s="8" t="n">
        <v>12.308</v>
      </c>
      <c r="AM289" s="8" t="n">
        <v>12.615</v>
      </c>
      <c r="AN289" s="8" t="n">
        <v>12.931</v>
      </c>
      <c r="AO289" s="8" t="n">
        <v>13.254</v>
      </c>
      <c r="AP289" s="8" t="n">
        <v>13.585</v>
      </c>
      <c r="AQ289" s="8" t="n">
        <v>13.925</v>
      </c>
      <c r="AR289" s="8" t="n">
        <v>14.273</v>
      </c>
      <c r="AS289" s="8" t="n">
        <v>14.63</v>
      </c>
      <c r="AT289" s="8" t="n">
        <v>14.996</v>
      </c>
      <c r="AU289" s="8" t="n">
        <v>15.371</v>
      </c>
      <c r="AV289" s="8" t="n">
        <v>15.755</v>
      </c>
      <c r="AW289" s="8" t="n">
        <v>16.149</v>
      </c>
      <c r="AX289" s="8" t="n">
        <v>16.553</v>
      </c>
      <c r="AY289" s="8" t="n">
        <v>16.966</v>
      </c>
      <c r="AZ289" s="8" t="n">
        <v>17.39</v>
      </c>
      <c r="BA289" s="8" t="n">
        <v>17.825</v>
      </c>
      <c r="BB289" s="8" t="n">
        <v>18.271</v>
      </c>
      <c r="BC289" s="8" t="n">
        <v>18.728</v>
      </c>
      <c r="BD289" s="8" t="n">
        <v>19.196</v>
      </c>
      <c r="BE289" s="8" t="n">
        <v>19.676</v>
      </c>
      <c r="BF289" s="8" t="n">
        <v>20.168</v>
      </c>
      <c r="BG289" s="8" t="n">
        <v>20.672</v>
      </c>
      <c r="BH289" s="8" t="n">
        <v>21.189</v>
      </c>
      <c r="BI289" s="8" t="n">
        <v>21.718</v>
      </c>
      <c r="BJ289" s="8" t="n">
        <v>22.261</v>
      </c>
      <c r="BK289" s="8" t="n">
        <v>22.818</v>
      </c>
      <c r="BL289" s="8" t="n">
        <v>23.388</v>
      </c>
      <c r="BM289" s="8" t="n">
        <v>23.973</v>
      </c>
      <c r="BN289" s="8" t="n">
        <v>24.572</v>
      </c>
      <c r="BO289" s="8" t="n">
        <v>25.187</v>
      </c>
      <c r="BP289" s="8" t="n">
        <v>7.052</v>
      </c>
      <c r="BQ289" s="8"/>
      <c r="BR289" s="8"/>
      <c r="BS289" s="8"/>
      <c r="BT289" s="8"/>
      <c r="BU289" s="8"/>
      <c r="BV289" s="8"/>
      <c r="BW289" s="8"/>
      <c r="BX289" s="8"/>
      <c r="BY289" s="8"/>
      <c r="BZ289" s="8"/>
      <c r="CA289" s="8"/>
      <c r="CB289" s="8"/>
      <c r="CC289" s="8"/>
      <c r="CD289" s="8"/>
      <c r="CE289" s="8"/>
      <c r="CF289" s="8"/>
      <c r="CG289" s="8"/>
      <c r="CH289" s="8"/>
      <c r="CI289" s="9">
        <f ca="1">SUM(S289:CH289)</f>
      </c>
      <c r="CJ289" s="8" t="s">
        <v>1252</v>
      </c>
      <c r="CK289" s="8" t="n">
        <v>1.0</v>
      </c>
      <c r="CL289" s="8" t="s">
        <v>1558</v>
      </c>
      <c r="CM289" s="8"/>
      <c r="CN289" s="8"/>
      <c r="CO289" s="5"/>
      <c r="CP289" s="10"/>
      <c r="CQ289" s="5"/>
      <c r="CR289" s="5"/>
      <c r="CS289" s="10"/>
      <c r="CT289" s="5"/>
      <c r="CU289" s="5"/>
      <c r="CV289" s="10"/>
      <c r="CW289" s="5"/>
      <c r="CX289" s="5"/>
      <c r="CY289" s="10"/>
      <c r="CZ289" s="5"/>
      <c r="DA289" s="5"/>
      <c r="DB289" s="5" t="s">
        <v>1758</v>
      </c>
      <c r="DC289" s="10" t="s">
        <v>3514</v>
      </c>
      <c r="DD289" s="5" t="s">
        <v>1808</v>
      </c>
      <c r="DE289" s="11" t="s">
        <v>3298</v>
      </c>
      <c r="DF289" s="11" t="s">
        <v>2075</v>
      </c>
      <c r="DG289" s="5" t="s">
        <v>2503</v>
      </c>
      <c r="DH289" s="5" t="s">
        <v>256</v>
      </c>
      <c r="DI289" s="5" t="s">
        <v>1178</v>
      </c>
      <c r="DJ289" s="5" t="s">
        <v>2639</v>
      </c>
      <c r="DK289" s="5" t="n">
        <v>64.0</v>
      </c>
    </row>
    <row r="290" ht="120">
      <c r="A290" s="5" t="n">
        <v>307.0</v>
      </c>
      <c r="B290" s="5" t="s">
        <v>2118</v>
      </c>
      <c r="C290" s="5" t="s">
        <v>1982</v>
      </c>
      <c r="D290" s="5" t="s">
        <v>7</v>
      </c>
      <c r="E290" s="5" t="s">
        <v>1961</v>
      </c>
      <c r="F290" s="5" t="s">
        <v>2118</v>
      </c>
      <c r="G290" s="5" t="s">
        <v>1124</v>
      </c>
      <c r="H290" s="5" t="s">
        <v>3353</v>
      </c>
      <c r="I290" s="6"/>
      <c r="J290" s="7"/>
      <c r="K290" s="6" t="n">
        <v>37907.0</v>
      </c>
      <c r="L290" s="6"/>
      <c r="M290" s="6" t="n">
        <v>38903.0</v>
      </c>
      <c r="N290" s="5" t="n">
        <v>30.0</v>
      </c>
      <c r="O290" s="5" t="s">
        <v>1180</v>
      </c>
      <c r="P290" s="5"/>
      <c r="Q290" s="5" t="s">
        <v>549</v>
      </c>
      <c r="R290" s="8" t="n">
        <v>30.1</v>
      </c>
      <c r="S290" s="8"/>
      <c r="T290" s="8"/>
      <c r="U290" s="8"/>
      <c r="V290" s="8"/>
      <c r="W290" s="8"/>
      <c r="X290" s="8"/>
      <c r="Y290" s="8"/>
      <c r="Z290" s="8"/>
      <c r="AA290" s="8"/>
      <c r="AB290" s="8"/>
      <c r="AC290" s="8"/>
      <c r="AD290" s="8"/>
      <c r="AE290" s="8"/>
      <c r="AF290" s="8"/>
      <c r="AG290" s="8" t="n">
        <v>3.536</v>
      </c>
      <c r="AH290" s="8" t="n">
        <v>3.706</v>
      </c>
      <c r="AI290" s="8" t="n">
        <v>3.858</v>
      </c>
      <c r="AJ290" s="8" t="n">
        <v>3.8484</v>
      </c>
      <c r="AK290" s="8" t="n">
        <v>3.9908</v>
      </c>
      <c r="AL290" s="8" t="n">
        <v>3.982</v>
      </c>
      <c r="AM290" s="8" t="n">
        <v>4.082</v>
      </c>
      <c r="AN290" s="8" t="n">
        <v>4.184</v>
      </c>
      <c r="AO290" s="8" t="n">
        <v>4.288</v>
      </c>
      <c r="AP290" s="8" t="n">
        <v>4.396</v>
      </c>
      <c r="AQ290" s="8" t="n">
        <v>4.506</v>
      </c>
      <c r="AR290" s="8" t="n">
        <v>4.618</v>
      </c>
      <c r="AS290" s="8" t="n">
        <v>4.734</v>
      </c>
      <c r="AT290" s="8" t="n">
        <v>4.852</v>
      </c>
      <c r="AU290" s="8" t="n">
        <v>4.974</v>
      </c>
      <c r="AV290" s="8" t="n">
        <v>5.098</v>
      </c>
      <c r="AW290" s="8" t="n">
        <v>5.226</v>
      </c>
      <c r="AX290" s="8" t="n">
        <v>5.356</v>
      </c>
      <c r="AY290" s="8" t="n">
        <v>5.49</v>
      </c>
      <c r="AZ290" s="8" t="n">
        <v>5.628</v>
      </c>
      <c r="BA290" s="8" t="n">
        <v>5.768</v>
      </c>
      <c r="BB290" s="8" t="n">
        <v>5.912</v>
      </c>
      <c r="BC290" s="8" t="n">
        <v>6.06</v>
      </c>
      <c r="BD290" s="8" t="n">
        <v>6.212</v>
      </c>
      <c r="BE290" s="8" t="n">
        <v>6.366</v>
      </c>
      <c r="BF290" s="8" t="n">
        <v>6.526</v>
      </c>
      <c r="BG290" s="8" t="n">
        <v>6.688</v>
      </c>
      <c r="BH290" s="8" t="n">
        <v>3.654</v>
      </c>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9">
        <f ca="1">SUM(S290:CH290)</f>
      </c>
      <c r="CJ290" s="8" t="s">
        <v>1367</v>
      </c>
      <c r="CK290" s="8" t="n">
        <v>1.0</v>
      </c>
      <c r="CL290" s="8" t="s">
        <v>1178</v>
      </c>
      <c r="CM290" s="8"/>
      <c r="CN290" s="8"/>
      <c r="CO290" s="5"/>
      <c r="CP290" s="10"/>
      <c r="CQ290" s="5"/>
      <c r="CR290" s="5"/>
      <c r="CS290" s="10"/>
      <c r="CT290" s="5"/>
      <c r="CU290" s="5"/>
      <c r="CV290" s="10"/>
      <c r="CW290" s="5"/>
      <c r="CX290" s="5"/>
      <c r="CY290" s="10"/>
      <c r="CZ290" s="5"/>
      <c r="DA290" s="5"/>
      <c r="DB290" s="5" t="s">
        <v>370</v>
      </c>
      <c r="DC290" s="10" t="s">
        <v>257</v>
      </c>
      <c r="DD290" s="5" t="s">
        <v>1094</v>
      </c>
      <c r="DE290" s="11" t="s">
        <v>3341</v>
      </c>
      <c r="DF290" s="11" t="s">
        <v>2075</v>
      </c>
      <c r="DG290" s="5" t="s">
        <v>1382</v>
      </c>
      <c r="DH290" s="5" t="s">
        <v>2253</v>
      </c>
      <c r="DI290" s="5" t="s">
        <v>1178</v>
      </c>
      <c r="DJ290" s="5" t="s">
        <v>2639</v>
      </c>
      <c r="DK290" s="5" t="n">
        <v>247.0</v>
      </c>
    </row>
    <row r="291" ht="60">
      <c r="A291" s="5" t="n">
        <v>308.0</v>
      </c>
      <c r="B291" s="5" t="s">
        <v>3754</v>
      </c>
      <c r="C291" s="5" t="s">
        <v>1982</v>
      </c>
      <c r="D291" s="5" t="s">
        <v>3566</v>
      </c>
      <c r="E291" s="5" t="s">
        <v>1961</v>
      </c>
      <c r="F291" s="5" t="s">
        <v>1979</v>
      </c>
      <c r="G291" s="5" t="s">
        <v>2943</v>
      </c>
      <c r="H291" s="5" t="s">
        <v>3353</v>
      </c>
      <c r="I291" s="6"/>
      <c r="J291" s="7"/>
      <c r="K291" s="6" t="n">
        <v>36774.0</v>
      </c>
      <c r="L291" s="6"/>
      <c r="M291" s="6"/>
      <c r="N291" s="5" t="n">
        <v>30.0</v>
      </c>
      <c r="O291" s="5" t="s">
        <v>1180</v>
      </c>
      <c r="P291" s="5"/>
      <c r="Q291" s="5" t="s">
        <v>549</v>
      </c>
      <c r="R291" s="8" t="n">
        <v>14.5</v>
      </c>
      <c r="S291" s="8"/>
      <c r="T291" s="8"/>
      <c r="U291" s="8"/>
      <c r="V291" s="8"/>
      <c r="W291" s="8"/>
      <c r="X291" s="8"/>
      <c r="Y291" s="8"/>
      <c r="Z291" s="8"/>
      <c r="AA291" s="8"/>
      <c r="AB291" s="8"/>
      <c r="AC291" s="8" t="n">
        <v>1.512</v>
      </c>
      <c r="AD291" s="8" t="n">
        <v>1.476</v>
      </c>
      <c r="AE291" s="8" t="n">
        <v>1.5129</v>
      </c>
      <c r="AF291" s="8" t="n">
        <v>1.5507225</v>
      </c>
      <c r="AG291" s="8" t="n">
        <v>1.5894905625</v>
      </c>
      <c r="AH291" s="8" t="n">
        <v>1.6292278265625</v>
      </c>
      <c r="AI291" s="8" t="n">
        <v>1.66995852222656</v>
      </c>
      <c r="AJ291" s="8" t="n">
        <v>1.71170748528223</v>
      </c>
      <c r="AK291" s="8" t="n">
        <v>1.75450017241428</v>
      </c>
      <c r="AL291" s="8" t="n">
        <v>1.79836267672464</v>
      </c>
      <c r="AM291" s="8" t="n">
        <v>1.84332174364275</v>
      </c>
      <c r="AN291" s="8" t="n">
        <v>1.88940478723382</v>
      </c>
      <c r="AO291" s="8" t="n">
        <v>1.93663990691467</v>
      </c>
      <c r="AP291" s="8" t="n">
        <v>1.98505590458753</v>
      </c>
      <c r="AQ291" s="8" t="n">
        <v>2.03468230220222</v>
      </c>
      <c r="AR291" s="8" t="n">
        <v>2.08554935975728</v>
      </c>
      <c r="AS291" s="8" t="n">
        <v>2.13768809375121</v>
      </c>
      <c r="AT291" s="8" t="n">
        <v>2.19113029609499</v>
      </c>
      <c r="AU291" s="8" t="n">
        <v>2.24590855349736</v>
      </c>
      <c r="AV291" s="8" t="n">
        <v>2.3020562673348</v>
      </c>
      <c r="AW291" s="8" t="n">
        <v>2.35960767401817</v>
      </c>
      <c r="AX291" s="8" t="n">
        <v>2.41859786586862</v>
      </c>
      <c r="AY291" s="8" t="n">
        <v>2.47906281251534</v>
      </c>
      <c r="AZ291" s="8" t="n">
        <v>2.54103938282822</v>
      </c>
      <c r="BA291" s="8" t="n">
        <v>2.60456536739892</v>
      </c>
      <c r="BB291" s="8" t="n">
        <v>2.6696795015839</v>
      </c>
      <c r="BC291" s="8" t="n">
        <v>2.73642148912349</v>
      </c>
      <c r="BD291" s="8" t="n">
        <v>2.80483202635158</v>
      </c>
      <c r="BE291" s="8" t="n">
        <v>2.87495282701037</v>
      </c>
      <c r="BF291" s="8" t="n">
        <v>2.94682664768563</v>
      </c>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9">
        <f ca="1">SUM(S291:CH291)</f>
      </c>
      <c r="CJ291" s="8" t="s">
        <v>3046</v>
      </c>
      <c r="CK291" s="8" t="n">
        <v>1.0</v>
      </c>
      <c r="CL291" s="8" t="s">
        <v>1178</v>
      </c>
      <c r="CM291" s="8"/>
      <c r="CN291" s="8"/>
      <c r="CO291" s="5"/>
      <c r="CP291" s="10"/>
      <c r="CQ291" s="5"/>
      <c r="CR291" s="5"/>
      <c r="CS291" s="10"/>
      <c r="CT291" s="5"/>
      <c r="CU291" s="5"/>
      <c r="CV291" s="10"/>
      <c r="CW291" s="5"/>
      <c r="CX291" s="5"/>
      <c r="CY291" s="10"/>
      <c r="CZ291" s="5"/>
      <c r="DA291" s="5"/>
      <c r="DB291" s="5" t="s">
        <v>1409</v>
      </c>
      <c r="DC291" s="10" t="s">
        <v>3227</v>
      </c>
      <c r="DD291" s="5" t="s">
        <v>620</v>
      </c>
      <c r="DE291" s="11" t="s">
        <v>2009</v>
      </c>
      <c r="DF291" s="11" t="s">
        <v>2009</v>
      </c>
      <c r="DG291" s="5" t="s">
        <v>2009</v>
      </c>
      <c r="DH291" s="5" t="s">
        <v>2009</v>
      </c>
      <c r="DI291" s="5" t="s">
        <v>1178</v>
      </c>
      <c r="DJ291" s="5" t="s">
        <v>2512</v>
      </c>
      <c r="DK291" s="5" t="n">
        <v>0.0</v>
      </c>
    </row>
    <row r="292" ht="90">
      <c r="A292" s="5" t="n">
        <v>309.0</v>
      </c>
      <c r="B292" s="5" t="s">
        <v>4015</v>
      </c>
      <c r="C292" s="5" t="s">
        <v>1982</v>
      </c>
      <c r="D292" s="5" t="s">
        <v>2655</v>
      </c>
      <c r="E292" s="5" t="s">
        <v>1961</v>
      </c>
      <c r="F292" s="5" t="s">
        <v>308</v>
      </c>
      <c r="G292" s="5" t="s">
        <v>904</v>
      </c>
      <c r="H292" s="5" t="s">
        <v>3353</v>
      </c>
      <c r="I292" s="6"/>
      <c r="J292" s="7"/>
      <c r="K292" s="6" t="n">
        <v>37377.0</v>
      </c>
      <c r="L292" s="6"/>
      <c r="M292" s="6"/>
      <c r="N292" s="5" t="n">
        <v>30.0</v>
      </c>
      <c r="O292" s="5" t="s">
        <v>1180</v>
      </c>
      <c r="P292" s="5"/>
      <c r="Q292" s="5" t="s">
        <v>549</v>
      </c>
      <c r="R292" s="8" t="n">
        <v>32.0</v>
      </c>
      <c r="S292" s="8"/>
      <c r="T292" s="8"/>
      <c r="U292" s="8"/>
      <c r="V292" s="8"/>
      <c r="W292" s="8"/>
      <c r="X292" s="8"/>
      <c r="Y292" s="8"/>
      <c r="Z292" s="8"/>
      <c r="AA292" s="8"/>
      <c r="AB292" s="8"/>
      <c r="AC292" s="8" t="n">
        <v>0.367</v>
      </c>
      <c r="AD292" s="8" t="n">
        <v>3.592</v>
      </c>
      <c r="AE292" s="8" t="n">
        <v>3.642</v>
      </c>
      <c r="AF292" s="8" t="n">
        <v>3.854</v>
      </c>
      <c r="AG292" s="8" t="n">
        <v>4.016</v>
      </c>
      <c r="AH292" s="8" t="n">
        <v>4.067</v>
      </c>
      <c r="AI292" s="8" t="n">
        <v>4.168</v>
      </c>
      <c r="AJ292" s="8" t="n">
        <v>4.272</v>
      </c>
      <c r="AK292" s="8" t="n">
        <v>4.379</v>
      </c>
      <c r="AL292" s="8" t="n">
        <v>4.489</v>
      </c>
      <c r="AM292" s="8" t="n">
        <v>4.601</v>
      </c>
      <c r="AN292" s="8" t="n">
        <v>4.716</v>
      </c>
      <c r="AO292" s="8" t="n">
        <v>4.834</v>
      </c>
      <c r="AP292" s="8" t="n">
        <v>4.955</v>
      </c>
      <c r="AQ292" s="8" t="n">
        <v>5.079</v>
      </c>
      <c r="AR292" s="8" t="n">
        <v>5.206</v>
      </c>
      <c r="AS292" s="8" t="n">
        <v>5.336</v>
      </c>
      <c r="AT292" s="8" t="n">
        <v>5.469</v>
      </c>
      <c r="AU292" s="8" t="n">
        <v>5.606</v>
      </c>
      <c r="AV292" s="8" t="n">
        <v>5.606</v>
      </c>
      <c r="AW292" s="8" t="n">
        <v>5.746</v>
      </c>
      <c r="AX292" s="8" t="n">
        <v>5.89</v>
      </c>
      <c r="AY292" s="8" t="n">
        <v>6.037</v>
      </c>
      <c r="AZ292" s="8" t="n">
        <v>6.188</v>
      </c>
      <c r="BA292" s="8" t="n">
        <v>6.343</v>
      </c>
      <c r="BB292" s="8" t="n">
        <v>6.501</v>
      </c>
      <c r="BC292" s="8" t="n">
        <v>6.664</v>
      </c>
      <c r="BD292" s="8" t="n">
        <v>6.83</v>
      </c>
      <c r="BE292" s="8" t="n">
        <v>7.001</v>
      </c>
      <c r="BF292" s="8" t="n">
        <v>7.176</v>
      </c>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9">
        <f ca="1">SUM(S292:CH292)</f>
      </c>
      <c r="CJ292" s="8"/>
      <c r="CK292" s="8"/>
      <c r="CL292" s="8"/>
      <c r="CM292" s="8"/>
      <c r="CN292" s="8"/>
      <c r="CO292" s="5"/>
      <c r="CP292" s="10"/>
      <c r="CQ292" s="5"/>
      <c r="CR292" s="5"/>
      <c r="CS292" s="10"/>
      <c r="CT292" s="5"/>
      <c r="CU292" s="5"/>
      <c r="CV292" s="10"/>
      <c r="CW292" s="5"/>
      <c r="CX292" s="5"/>
      <c r="CY292" s="10"/>
      <c r="CZ292" s="5"/>
      <c r="DA292" s="5"/>
      <c r="DB292" s="5" t="s">
        <v>3832</v>
      </c>
      <c r="DC292" s="10" t="s">
        <v>2997</v>
      </c>
      <c r="DD292" s="5" t="s">
        <v>2143</v>
      </c>
      <c r="DE292" s="11" t="s">
        <v>3341</v>
      </c>
      <c r="DF292" s="11" t="s">
        <v>2808</v>
      </c>
      <c r="DG292" s="5"/>
      <c r="DH292" s="5"/>
      <c r="DI292" s="5" t="s">
        <v>1178</v>
      </c>
      <c r="DJ292" s="5"/>
      <c r="DK292" s="5"/>
    </row>
    <row r="293" ht="75">
      <c r="A293" s="5" t="n">
        <v>310.0</v>
      </c>
      <c r="B293" s="5" t="s">
        <v>1606</v>
      </c>
      <c r="C293" s="5" t="s">
        <v>1982</v>
      </c>
      <c r="D293" s="5" t="s">
        <v>1842</v>
      </c>
      <c r="E293" s="5" t="s">
        <v>277</v>
      </c>
      <c r="F293" s="5" t="s">
        <v>958</v>
      </c>
      <c r="G293" s="5" t="s">
        <v>2943</v>
      </c>
      <c r="H293" s="5" t="s">
        <v>3353</v>
      </c>
      <c r="I293" s="6"/>
      <c r="J293" s="7"/>
      <c r="K293" s="6" t="n">
        <v>37526.0</v>
      </c>
      <c r="L293" s="6" t="n">
        <v>38082.0</v>
      </c>
      <c r="M293" s="6" t="n">
        <v>38124.0</v>
      </c>
      <c r="N293" s="5" t="n">
        <v>30.0</v>
      </c>
      <c r="O293" s="5" t="s">
        <v>1180</v>
      </c>
      <c r="P293" s="5"/>
      <c r="Q293" s="5" t="s">
        <v>549</v>
      </c>
      <c r="R293" s="8" t="n">
        <v>18.9</v>
      </c>
      <c r="S293" s="8"/>
      <c r="T293" s="8"/>
      <c r="U293" s="8"/>
      <c r="V293" s="8"/>
      <c r="W293" s="8"/>
      <c r="X293" s="8"/>
      <c r="Y293" s="8"/>
      <c r="Z293" s="8"/>
      <c r="AA293" s="8"/>
      <c r="AB293" s="8"/>
      <c r="AC293" s="8"/>
      <c r="AD293" s="8" t="n">
        <v>7.58</v>
      </c>
      <c r="AE293" s="8" t="n">
        <v>7.7</v>
      </c>
      <c r="AF293" s="8" t="n">
        <v>7.82</v>
      </c>
      <c r="AG293" s="8" t="n">
        <v>7.95</v>
      </c>
      <c r="AH293" s="8" t="n">
        <v>8.17</v>
      </c>
      <c r="AI293" s="8" t="n">
        <v>8.39</v>
      </c>
      <c r="AJ293" s="8" t="n">
        <v>8.55</v>
      </c>
      <c r="AK293" s="8" t="n">
        <v>8.82</v>
      </c>
      <c r="AL293" s="8" t="n">
        <v>9.195</v>
      </c>
      <c r="AM293" s="8" t="n">
        <v>9.466</v>
      </c>
      <c r="AN293" s="8" t="n">
        <v>9.65532</v>
      </c>
      <c r="AO293" s="8" t="n">
        <v>9.8484264</v>
      </c>
      <c r="AP293" s="8" t="n">
        <v>10.045394928</v>
      </c>
      <c r="AQ293" s="8" t="n">
        <v>10.24630282656</v>
      </c>
      <c r="AR293" s="8" t="n">
        <v>10.4512288830912</v>
      </c>
      <c r="AS293" s="8" t="n">
        <v>10.660253460753</v>
      </c>
      <c r="AT293" s="8" t="n">
        <v>10.8734585299681</v>
      </c>
      <c r="AU293" s="8" t="n">
        <v>11.0909277005674</v>
      </c>
      <c r="AV293" s="8" t="n">
        <v>11.3127462545788</v>
      </c>
      <c r="AW293" s="8" t="n">
        <v>11.5390011796704</v>
      </c>
      <c r="AX293" s="8" t="n">
        <v>11.7697812032638</v>
      </c>
      <c r="AY293" s="8" t="n">
        <v>12.0051768273291</v>
      </c>
      <c r="AZ293" s="8" t="n">
        <v>12.2452803638756</v>
      </c>
      <c r="BA293" s="8" t="n">
        <v>12.4901859711531</v>
      </c>
      <c r="BB293" s="8" t="n">
        <v>12.7399896905762</v>
      </c>
      <c r="BC293" s="8" t="n">
        <v>12.9947894843877</v>
      </c>
      <c r="BD293" s="8" t="n">
        <v>13.2546852740755</v>
      </c>
      <c r="BE293" s="8" t="n">
        <v>13.519778979557</v>
      </c>
      <c r="BF293" s="8" t="n">
        <v>13.7901745591481</v>
      </c>
      <c r="BG293" s="8" t="n">
        <v>14.0659780503311</v>
      </c>
      <c r="BH293" s="8" t="n">
        <v>14.3472976113377</v>
      </c>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9">
        <f ca="1">SUM(S293:CH293)</f>
      </c>
      <c r="CJ293" s="8" t="s">
        <v>202</v>
      </c>
      <c r="CK293" s="8" t="n">
        <v>0.5</v>
      </c>
      <c r="CL293" s="8" t="s">
        <v>1178</v>
      </c>
      <c r="CM293" s="8" t="s">
        <v>889</v>
      </c>
      <c r="CN293" s="8" t="n">
        <v>0.5</v>
      </c>
      <c r="CO293" s="5" t="s">
        <v>1178</v>
      </c>
      <c r="CP293" s="10"/>
      <c r="CQ293" s="5"/>
      <c r="CR293" s="5"/>
      <c r="CS293" s="10"/>
      <c r="CT293" s="5"/>
      <c r="CU293" s="5"/>
      <c r="CV293" s="10"/>
      <c r="CW293" s="5"/>
      <c r="CX293" s="5"/>
      <c r="CY293" s="10"/>
      <c r="CZ293" s="5"/>
      <c r="DA293" s="5"/>
      <c r="DB293" s="5" t="s">
        <v>3036</v>
      </c>
      <c r="DC293" s="10" t="s">
        <v>2620</v>
      </c>
      <c r="DD293" s="5" t="s">
        <v>2811</v>
      </c>
      <c r="DE293" s="11" t="s">
        <v>3820</v>
      </c>
      <c r="DF293" s="11" t="s">
        <v>3826</v>
      </c>
      <c r="DG293" s="5" t="s">
        <v>1171</v>
      </c>
      <c r="DH293" s="5" t="s">
        <v>582</v>
      </c>
      <c r="DI293" s="5" t="s">
        <v>1178</v>
      </c>
      <c r="DJ293" s="5" t="s">
        <v>3857</v>
      </c>
      <c r="DK293" s="5"/>
    </row>
    <row r="294" ht="75">
      <c r="A294" s="5" t="n">
        <v>311.0</v>
      </c>
      <c r="B294" s="5" t="s">
        <v>1074</v>
      </c>
      <c r="C294" s="5" t="s">
        <v>1982</v>
      </c>
      <c r="D294" s="5" t="s">
        <v>911</v>
      </c>
      <c r="E294" s="5" t="s">
        <v>1961</v>
      </c>
      <c r="F294" s="5" t="s">
        <v>2776</v>
      </c>
      <c r="G294" s="5" t="s">
        <v>1636</v>
      </c>
      <c r="H294" s="5" t="s">
        <v>3353</v>
      </c>
      <c r="I294" s="6"/>
      <c r="J294" s="7"/>
      <c r="K294" s="6" t="n">
        <v>38309.0</v>
      </c>
      <c r="L294" s="6"/>
      <c r="M294" s="6"/>
      <c r="N294" s="5" t="n">
        <v>30.0</v>
      </c>
      <c r="O294" s="5" t="s">
        <v>1180</v>
      </c>
      <c r="P294" s="5"/>
      <c r="Q294" s="5" t="s">
        <v>1180</v>
      </c>
      <c r="R294" s="8" t="n">
        <v>36.0</v>
      </c>
      <c r="S294" s="8"/>
      <c r="T294" s="8"/>
      <c r="U294" s="8"/>
      <c r="V294" s="8"/>
      <c r="W294" s="8"/>
      <c r="X294" s="8"/>
      <c r="Y294" s="8"/>
      <c r="Z294" s="8"/>
      <c r="AA294" s="8"/>
      <c r="AB294" s="8"/>
      <c r="AC294" s="8"/>
      <c r="AD294" s="8"/>
      <c r="AE294" s="8"/>
      <c r="AF294" s="8"/>
      <c r="AG294" s="8" t="n">
        <v>1.3</v>
      </c>
      <c r="AH294" s="8" t="n">
        <v>5.1</v>
      </c>
      <c r="AI294" s="8" t="n">
        <v>5.3</v>
      </c>
      <c r="AJ294" s="8" t="n">
        <v>5.3</v>
      </c>
      <c r="AK294" s="8" t="n">
        <v>5.5</v>
      </c>
      <c r="AL294" s="8" t="n">
        <v>5.6</v>
      </c>
      <c r="AM294" s="8" t="n">
        <v>5.8</v>
      </c>
      <c r="AN294" s="8" t="n">
        <v>5.9</v>
      </c>
      <c r="AO294" s="8" t="n">
        <v>6.1</v>
      </c>
      <c r="AP294" s="8" t="n">
        <v>6.2</v>
      </c>
      <c r="AQ294" s="8" t="n">
        <v>6.4</v>
      </c>
      <c r="AR294" s="8" t="n">
        <v>6.5</v>
      </c>
      <c r="AS294" s="8" t="n">
        <v>6.7</v>
      </c>
      <c r="AT294" s="8" t="n">
        <v>6.9</v>
      </c>
      <c r="AU294" s="8" t="n">
        <v>7.0</v>
      </c>
      <c r="AV294" s="8" t="n">
        <v>7.2</v>
      </c>
      <c r="AW294" s="8" t="n">
        <v>7.4</v>
      </c>
      <c r="AX294" s="8" t="n">
        <v>7.6</v>
      </c>
      <c r="AY294" s="8" t="n">
        <v>7.8</v>
      </c>
      <c r="AZ294" s="8" t="n">
        <v>8.0</v>
      </c>
      <c r="BA294" s="8" t="n">
        <v>8.2</v>
      </c>
      <c r="BB294" s="8" t="n">
        <v>8.4</v>
      </c>
      <c r="BC294" s="8" t="n">
        <v>8.6</v>
      </c>
      <c r="BD294" s="8" t="n">
        <v>8.8</v>
      </c>
      <c r="BE294" s="8" t="n">
        <v>9.0</v>
      </c>
      <c r="BF294" s="8" t="n">
        <v>9.2</v>
      </c>
      <c r="BG294" s="8" t="n">
        <v>9.5</v>
      </c>
      <c r="BH294" s="8" t="n">
        <v>9.7</v>
      </c>
      <c r="BI294" s="8" t="n">
        <v>9.9</v>
      </c>
      <c r="BJ294" s="8" t="n">
        <v>10.2</v>
      </c>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9">
        <f ca="1">SUM(S294:CH294)</f>
      </c>
      <c r="CJ294" s="8" t="s">
        <v>1757</v>
      </c>
      <c r="CK294" s="8" t="n">
        <v>1.0</v>
      </c>
      <c r="CL294" s="8"/>
      <c r="CM294" s="8"/>
      <c r="CN294" s="8"/>
      <c r="CO294" s="5"/>
      <c r="CP294" s="10"/>
      <c r="CQ294" s="5"/>
      <c r="CR294" s="5"/>
      <c r="CS294" s="10"/>
      <c r="CT294" s="5"/>
      <c r="CU294" s="5"/>
      <c r="CV294" s="10"/>
      <c r="CW294" s="5"/>
      <c r="CX294" s="5"/>
      <c r="CY294" s="10"/>
      <c r="CZ294" s="5"/>
      <c r="DA294" s="5"/>
      <c r="DB294" s="5" t="s">
        <v>1208</v>
      </c>
      <c r="DC294" s="10" t="s">
        <v>2995</v>
      </c>
      <c r="DD294" s="5" t="s">
        <v>1238</v>
      </c>
      <c r="DE294" s="11" t="s">
        <v>177</v>
      </c>
      <c r="DF294" s="11" t="s">
        <v>177</v>
      </c>
      <c r="DG294" s="5" t="s">
        <v>3288</v>
      </c>
      <c r="DH294" s="5" t="s">
        <v>2199</v>
      </c>
      <c r="DI294" s="5" t="s">
        <v>1178</v>
      </c>
      <c r="DJ294" s="5" t="s">
        <v>2395</v>
      </c>
      <c r="DK294" s="5"/>
    </row>
    <row r="295" ht="75">
      <c r="A295" s="5" t="n">
        <v>312.0</v>
      </c>
      <c r="B295" s="5" t="s">
        <v>3992</v>
      </c>
      <c r="C295" s="5" t="s">
        <v>1982</v>
      </c>
      <c r="D295" s="5" t="s">
        <v>2728</v>
      </c>
      <c r="E295" s="5" t="s">
        <v>1961</v>
      </c>
      <c r="F295" s="5" t="s">
        <v>2648</v>
      </c>
      <c r="G295" s="5" t="s">
        <v>904</v>
      </c>
      <c r="H295" s="5" t="s">
        <v>3353</v>
      </c>
      <c r="I295" s="6"/>
      <c r="J295" s="7"/>
      <c r="K295" s="6" t="n">
        <v>36438.0</v>
      </c>
      <c r="L295" s="6"/>
      <c r="M295" s="6"/>
      <c r="N295" s="5" t="n">
        <v>28.0</v>
      </c>
      <c r="O295" s="5" t="s">
        <v>1180</v>
      </c>
      <c r="P295" s="5"/>
      <c r="Q295" s="5" t="s">
        <v>549</v>
      </c>
      <c r="R295" s="8" t="n">
        <v>125.0</v>
      </c>
      <c r="S295" s="8"/>
      <c r="T295" s="8"/>
      <c r="U295" s="8"/>
      <c r="V295" s="8"/>
      <c r="W295" s="8"/>
      <c r="X295" s="8"/>
      <c r="Y295" s="8"/>
      <c r="Z295" s="8"/>
      <c r="AA295" s="8"/>
      <c r="AB295" s="8"/>
      <c r="AC295" s="8" t="n">
        <v>4.489</v>
      </c>
      <c r="AD295" s="8" t="n">
        <v>18.121</v>
      </c>
      <c r="AE295" s="8" t="n">
        <v>18.574</v>
      </c>
      <c r="AF295" s="8" t="n">
        <v>19.03835</v>
      </c>
      <c r="AG295" s="8" t="n">
        <v>19.51430875</v>
      </c>
      <c r="AH295" s="8" t="n">
        <v>25.0</v>
      </c>
      <c r="AI295" s="8" t="n">
        <v>25.6277757880859</v>
      </c>
      <c r="AJ295" s="8" t="n">
        <v>26.2684701827881</v>
      </c>
      <c r="AK295" s="8" t="n">
        <v>26.9251819373578</v>
      </c>
      <c r="AL295" s="8" t="n">
        <v>27.59831125</v>
      </c>
      <c r="AM295" s="8" t="n">
        <v>28.2882692729365</v>
      </c>
      <c r="AN295" s="8" t="n">
        <v>28.9954760047599</v>
      </c>
      <c r="AO295" s="8" t="n">
        <v>29.7203629048789</v>
      </c>
      <c r="AP295" s="8" t="n">
        <v>30.4633719775009</v>
      </c>
      <c r="AQ295" s="8" t="n">
        <v>31.2249562769384</v>
      </c>
      <c r="AR295" s="8" t="n">
        <v>32.0055801838619</v>
      </c>
      <c r="AS295" s="8" t="n">
        <v>32.8057196884584</v>
      </c>
      <c r="AT295" s="8" t="n">
        <v>33.6258626806699</v>
      </c>
      <c r="AU295" s="8" t="n">
        <v>34.4665092476866</v>
      </c>
      <c r="AV295" s="8" t="n">
        <v>35.3281719788788</v>
      </c>
      <c r="AW295" s="8" t="n">
        <v>36.2113762783508</v>
      </c>
      <c r="AX295" s="8" t="n">
        <v>37.1166606853095</v>
      </c>
      <c r="AY295" s="8" t="n">
        <v>38.0445772024422</v>
      </c>
      <c r="AZ295" s="8" t="n">
        <v>38.9956916325032</v>
      </c>
      <c r="BA295" s="8" t="n">
        <v>39.9705839233159</v>
      </c>
      <c r="BB295" s="8" t="n">
        <v>40.9698485213988</v>
      </c>
      <c r="BC295" s="8" t="n">
        <v>40.9698485213988</v>
      </c>
      <c r="BD295" s="8" t="n">
        <v>40.9698485213988</v>
      </c>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9">
        <f ca="1">SUM(S295:CH295)</f>
      </c>
      <c r="CJ295" s="8" t="s">
        <v>1757</v>
      </c>
      <c r="CK295" s="8" t="n">
        <v>1.0</v>
      </c>
      <c r="CL295" s="8" t="s">
        <v>1178</v>
      </c>
      <c r="CM295" s="8"/>
      <c r="CN295" s="8"/>
      <c r="CO295" s="5"/>
      <c r="CP295" s="10"/>
      <c r="CQ295" s="5"/>
      <c r="CR295" s="5"/>
      <c r="CS295" s="10"/>
      <c r="CT295" s="5"/>
      <c r="CU295" s="5"/>
      <c r="CV295" s="10"/>
      <c r="CW295" s="5"/>
      <c r="CX295" s="5"/>
      <c r="CY295" s="10"/>
      <c r="CZ295" s="5"/>
      <c r="DA295" s="5"/>
      <c r="DB295" s="5" t="s">
        <v>3686</v>
      </c>
      <c r="DC295" s="10" t="s">
        <v>1009</v>
      </c>
      <c r="DD295" s="5" t="s">
        <v>1238</v>
      </c>
      <c r="DE295" s="11" t="s">
        <v>2767</v>
      </c>
      <c r="DF295" s="11" t="s">
        <v>2767</v>
      </c>
      <c r="DG295" s="5" t="s">
        <v>2767</v>
      </c>
      <c r="DH295" s="5" t="s">
        <v>2767</v>
      </c>
      <c r="DI295" s="5" t="s">
        <v>1732</v>
      </c>
      <c r="DJ295" s="5" t="s">
        <v>3298</v>
      </c>
      <c r="DK295" s="5"/>
    </row>
    <row r="296" ht="75">
      <c r="A296" s="5" t="n">
        <v>313.0</v>
      </c>
      <c r="B296" s="5" t="s">
        <v>982</v>
      </c>
      <c r="C296" s="5" t="s">
        <v>1982</v>
      </c>
      <c r="D296" s="5" t="s">
        <v>3665</v>
      </c>
      <c r="E296" s="5" t="s">
        <v>1961</v>
      </c>
      <c r="F296" s="5" t="s">
        <v>3772</v>
      </c>
      <c r="G296" s="5" t="s">
        <v>1053</v>
      </c>
      <c r="H296" s="5" t="s">
        <v>3353</v>
      </c>
      <c r="I296" s="6"/>
      <c r="J296" s="7"/>
      <c r="K296" s="6" t="n">
        <v>36868.0</v>
      </c>
      <c r="L296" s="6" t="n">
        <v>37645.0</v>
      </c>
      <c r="M296" s="6" t="n">
        <v>37711.0</v>
      </c>
      <c r="N296" s="5" t="n">
        <v>30.0</v>
      </c>
      <c r="O296" s="5" t="s">
        <v>1180</v>
      </c>
      <c r="P296" s="5"/>
      <c r="Q296" s="5" t="s">
        <v>549</v>
      </c>
      <c r="R296" s="8" t="n">
        <v>27.732772</v>
      </c>
      <c r="S296" s="8"/>
      <c r="T296" s="8"/>
      <c r="U296" s="8"/>
      <c r="V296" s="8"/>
      <c r="W296" s="8"/>
      <c r="X296" s="8"/>
      <c r="Y296" s="8"/>
      <c r="Z296" s="8"/>
      <c r="AA296" s="8"/>
      <c r="AB296" s="8"/>
      <c r="AC296" s="8" t="n">
        <v>0.3966148</v>
      </c>
      <c r="AD296" s="8" t="n">
        <v>2.26753673</v>
      </c>
      <c r="AE296" s="8" t="n">
        <v>2.32450539</v>
      </c>
      <c r="AF296" s="8" t="n">
        <v>2.3861129</v>
      </c>
      <c r="AG296" s="8" t="n">
        <v>2.44575713</v>
      </c>
      <c r="AH296" s="8" t="n">
        <v>2.51777224</v>
      </c>
      <c r="AI296" s="8" t="n">
        <v>2.66602122</v>
      </c>
      <c r="AJ296" s="8" t="n">
        <v>2.70858731</v>
      </c>
      <c r="AK296" s="8" t="n">
        <v>2.78779715</v>
      </c>
      <c r="AL296" s="8" t="n">
        <v>2.88061555</v>
      </c>
      <c r="AM296" s="8" t="n">
        <v>2.95263094</v>
      </c>
      <c r="AN296" s="8" t="n">
        <v>3.02644671</v>
      </c>
      <c r="AO296" s="8" t="n">
        <v>3.10210788</v>
      </c>
      <c r="AP296" s="8" t="n">
        <v>3.17966058</v>
      </c>
      <c r="AQ296" s="8" t="n">
        <v>3.25915209</v>
      </c>
      <c r="AR296" s="8" t="n">
        <v>3.34063089</v>
      </c>
      <c r="AS296" s="8" t="n">
        <v>3.42414667</v>
      </c>
      <c r="AT296" s="8" t="n">
        <v>3.50975033</v>
      </c>
      <c r="AU296" s="8" t="n">
        <v>3.59749409</v>
      </c>
      <c r="AV296" s="8" t="n">
        <v>3.68743144</v>
      </c>
      <c r="AW296" s="8" t="n">
        <v>3.77961723</v>
      </c>
      <c r="AX296" s="8" t="n">
        <v>3.87410766</v>
      </c>
      <c r="AY296" s="8" t="n">
        <v>3.97096035</v>
      </c>
      <c r="AZ296" s="8" t="n">
        <v>4.07023436</v>
      </c>
      <c r="BA296" s="8" t="n">
        <v>4.17199022</v>
      </c>
      <c r="BB296" s="8" t="n">
        <v>4.27628997</v>
      </c>
      <c r="BC296" s="8" t="n">
        <v>4.33819722</v>
      </c>
      <c r="BD296" s="8" t="n">
        <v>4.49277715</v>
      </c>
      <c r="BE296" s="8" t="n">
        <v>4.60509658</v>
      </c>
      <c r="BF296" s="8" t="n">
        <v>4.720224</v>
      </c>
      <c r="BG296" s="8" t="n">
        <v>4.031858</v>
      </c>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9">
        <f ca="1">SUM(S296:CH296)</f>
      </c>
      <c r="CJ296" s="8" t="s">
        <v>1757</v>
      </c>
      <c r="CK296" s="8" t="n">
        <v>1.0</v>
      </c>
      <c r="CL296" s="8" t="s">
        <v>1178</v>
      </c>
      <c r="CM296" s="8"/>
      <c r="CN296" s="8"/>
      <c r="CO296" s="5"/>
      <c r="CP296" s="10"/>
      <c r="CQ296" s="5"/>
      <c r="CR296" s="5"/>
      <c r="CS296" s="10"/>
      <c r="CT296" s="5"/>
      <c r="CU296" s="5"/>
      <c r="CV296" s="10"/>
      <c r="CW296" s="5"/>
      <c r="CX296" s="5"/>
      <c r="CY296" s="10"/>
      <c r="CZ296" s="5"/>
      <c r="DA296" s="5"/>
      <c r="DB296" s="5" t="s">
        <v>960</v>
      </c>
      <c r="DC296" s="10" t="s">
        <v>3548</v>
      </c>
      <c r="DD296" s="5" t="s">
        <v>1238</v>
      </c>
      <c r="DE296" s="11" t="s">
        <v>3298</v>
      </c>
      <c r="DF296" s="11" t="s">
        <v>2528</v>
      </c>
      <c r="DG296" s="5" t="s">
        <v>2033</v>
      </c>
      <c r="DH296" s="5" t="s">
        <v>2112</v>
      </c>
      <c r="DI296" s="5" t="s">
        <v>1178</v>
      </c>
      <c r="DJ296" s="5" t="s">
        <v>3857</v>
      </c>
      <c r="DK296" s="5"/>
    </row>
    <row r="297" ht="135">
      <c r="A297" s="5" t="n">
        <v>314.0</v>
      </c>
      <c r="B297" s="5" t="s">
        <v>382</v>
      </c>
      <c r="C297" s="5" t="s">
        <v>1982</v>
      </c>
      <c r="D297" s="5" t="s">
        <v>3665</v>
      </c>
      <c r="E297" s="5" t="s">
        <v>1961</v>
      </c>
      <c r="F297" s="5" t="s">
        <v>3772</v>
      </c>
      <c r="G297" s="5" t="s">
        <v>1053</v>
      </c>
      <c r="H297" s="5" t="s">
        <v>3353</v>
      </c>
      <c r="I297" s="6"/>
      <c r="J297" s="7"/>
      <c r="K297" s="6" t="n">
        <v>38769.0</v>
      </c>
      <c r="L297" s="6" t="n">
        <v>39609.0</v>
      </c>
      <c r="M297" s="6" t="n">
        <v>39683.0</v>
      </c>
      <c r="N297" s="5" t="n">
        <v>28.0</v>
      </c>
      <c r="O297" s="5" t="s">
        <v>1180</v>
      </c>
      <c r="P297" s="5"/>
      <c r="Q297" s="5" t="s">
        <v>549</v>
      </c>
      <c r="R297" s="8" t="n">
        <v>75.014</v>
      </c>
      <c r="S297" s="8"/>
      <c r="T297" s="8"/>
      <c r="U297" s="8"/>
      <c r="V297" s="8"/>
      <c r="W297" s="8"/>
      <c r="X297" s="8"/>
      <c r="Y297" s="8"/>
      <c r="Z297" s="8"/>
      <c r="AA297" s="8"/>
      <c r="AB297" s="8"/>
      <c r="AC297" s="8"/>
      <c r="AD297" s="8"/>
      <c r="AE297" s="8"/>
      <c r="AF297" s="8"/>
      <c r="AG297" s="8"/>
      <c r="AH297" s="8"/>
      <c r="AI297" s="8" t="n">
        <v>3.84578372</v>
      </c>
      <c r="AJ297" s="8" t="n">
        <v>4.77452736</v>
      </c>
      <c r="AK297" s="8" t="n">
        <v>4.95069252</v>
      </c>
      <c r="AL297" s="8" t="n">
        <v>5.22397436</v>
      </c>
      <c r="AM297" s="8" t="n">
        <v>5.35457372</v>
      </c>
      <c r="AN297" s="8" t="n">
        <v>5.48843806</v>
      </c>
      <c r="AO297" s="8" t="n">
        <v>5.62564901</v>
      </c>
      <c r="AP297" s="8" t="n">
        <v>5.76629024</v>
      </c>
      <c r="AQ297" s="8" t="n">
        <v>5.91044749</v>
      </c>
      <c r="AR297" s="8" t="n">
        <v>6.05820868</v>
      </c>
      <c r="AS297" s="8" t="n">
        <v>6.2096639</v>
      </c>
      <c r="AT297" s="8" t="n">
        <v>6.3649055</v>
      </c>
      <c r="AU297" s="8" t="n">
        <v>6.52402813</v>
      </c>
      <c r="AV297" s="8" t="n">
        <v>6.68712884</v>
      </c>
      <c r="AW297" s="8" t="n">
        <v>6.85430706</v>
      </c>
      <c r="AX297" s="8" t="n">
        <v>7.02566473</v>
      </c>
      <c r="AY297" s="8" t="n">
        <v>7.20130635</v>
      </c>
      <c r="AZ297" s="8" t="n">
        <v>7.38133901</v>
      </c>
      <c r="BA297" s="8" t="n">
        <v>7.56587249</v>
      </c>
      <c r="BB297" s="8" t="n">
        <v>7.7550193</v>
      </c>
      <c r="BC297" s="8" t="n">
        <v>7.94889478</v>
      </c>
      <c r="BD297" s="8" t="n">
        <v>8.14761715</v>
      </c>
      <c r="BE297" s="8" t="n">
        <v>8.35130758</v>
      </c>
      <c r="BF297" s="8" t="n">
        <v>8.56009027</v>
      </c>
      <c r="BG297" s="8" t="n">
        <v>8.77409253</v>
      </c>
      <c r="BH297" s="8" t="n">
        <v>8.99344484</v>
      </c>
      <c r="BI297" s="8" t="n">
        <v>9.21828096</v>
      </c>
      <c r="BJ297" s="8" t="n">
        <v>8.66134315</v>
      </c>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9">
        <f ca="1">SUM(S297:CH297)</f>
      </c>
      <c r="CJ297" s="8" t="s">
        <v>3324</v>
      </c>
      <c r="CK297" s="8" t="n">
        <v>0.801</v>
      </c>
      <c r="CL297" s="8" t="s">
        <v>1178</v>
      </c>
      <c r="CM297" s="8" t="s">
        <v>563</v>
      </c>
      <c r="CN297" s="8" t="n">
        <v>0.199</v>
      </c>
      <c r="CO297" s="5" t="s">
        <v>1178</v>
      </c>
      <c r="CP297" s="10"/>
      <c r="CQ297" s="5"/>
      <c r="CR297" s="5"/>
      <c r="CS297" s="10"/>
      <c r="CT297" s="5"/>
      <c r="CU297" s="5"/>
      <c r="CV297" s="10"/>
      <c r="CW297" s="5"/>
      <c r="CX297" s="5"/>
      <c r="CY297" s="10"/>
      <c r="CZ297" s="5"/>
      <c r="DA297" s="5"/>
      <c r="DB297" s="5" t="s">
        <v>3643</v>
      </c>
      <c r="DC297" s="10" t="s">
        <v>718</v>
      </c>
      <c r="DD297" s="5" t="s">
        <v>2883</v>
      </c>
      <c r="DE297" s="11" t="s">
        <v>3298</v>
      </c>
      <c r="DF297" s="11" t="s">
        <v>2528</v>
      </c>
      <c r="DG297" s="5" t="s">
        <v>866</v>
      </c>
      <c r="DH297" s="5" t="s">
        <v>1368</v>
      </c>
      <c r="DI297" s="5" t="s">
        <v>1178</v>
      </c>
      <c r="DJ297" s="5" t="s">
        <v>2395</v>
      </c>
      <c r="DK297" s="5"/>
    </row>
    <row r="298" ht="60">
      <c r="A298" s="5" t="n">
        <v>315.0</v>
      </c>
      <c r="B298" s="5" t="s">
        <v>39</v>
      </c>
      <c r="C298" s="5" t="s">
        <v>1982</v>
      </c>
      <c r="D298" s="5" t="s">
        <v>1761</v>
      </c>
      <c r="E298" s="5" t="s">
        <v>1961</v>
      </c>
      <c r="F298" s="5" t="s">
        <v>1738</v>
      </c>
      <c r="G298" s="5" t="s">
        <v>1115</v>
      </c>
      <c r="H298" s="5" t="s">
        <v>3353</v>
      </c>
      <c r="I298" s="6"/>
      <c r="J298" s="7"/>
      <c r="K298" s="6" t="n">
        <v>38803.0</v>
      </c>
      <c r="L298" s="6" t="n">
        <v>39545.0</v>
      </c>
      <c r="M298" s="6" t="n">
        <v>39546.0</v>
      </c>
      <c r="N298" s="5" t="n">
        <v>30.0</v>
      </c>
      <c r="O298" s="5" t="s">
        <v>1180</v>
      </c>
      <c r="P298" s="5"/>
      <c r="Q298" s="5" t="s">
        <v>549</v>
      </c>
      <c r="R298" s="8" t="n">
        <v>36.1</v>
      </c>
      <c r="S298" s="8"/>
      <c r="T298" s="8"/>
      <c r="U298" s="8"/>
      <c r="V298" s="8"/>
      <c r="W298" s="8"/>
      <c r="X298" s="8"/>
      <c r="Y298" s="8"/>
      <c r="Z298" s="8"/>
      <c r="AA298" s="8"/>
      <c r="AB298" s="8"/>
      <c r="AC298" s="8"/>
      <c r="AD298" s="8"/>
      <c r="AE298" s="8"/>
      <c r="AF298" s="8"/>
      <c r="AG298" s="8"/>
      <c r="AH298" s="8" t="n">
        <v>2.9</v>
      </c>
      <c r="AI298" s="8" t="n">
        <v>2.9725</v>
      </c>
      <c r="AJ298" s="8" t="n">
        <v>3.089838</v>
      </c>
      <c r="AK298" s="8" t="n">
        <v>3.163855</v>
      </c>
      <c r="AL298" s="8" t="n">
        <v>3.2010573828125</v>
      </c>
      <c r="AM298" s="8" t="n">
        <v>3.47443514847956</v>
      </c>
      <c r="AN298" s="8" t="n">
        <v>3.56129602719155</v>
      </c>
      <c r="AO298" s="8" t="n">
        <v>3.65032842787134</v>
      </c>
      <c r="AP298" s="8" t="n">
        <v>3.74158663856812</v>
      </c>
      <c r="AQ298" s="8" t="n">
        <v>3.83512630453232</v>
      </c>
      <c r="AR298" s="8" t="n">
        <v>3.93100446214563</v>
      </c>
      <c r="AS298" s="8" t="n">
        <v>4.02927957369927</v>
      </c>
      <c r="AT298" s="8" t="n">
        <v>4.13001156304175</v>
      </c>
      <c r="AU298" s="8" t="n">
        <v>4.2332618521178</v>
      </c>
      <c r="AV298" s="8" t="n">
        <v>4.33909339842074</v>
      </c>
      <c r="AW298" s="8" t="n">
        <v>4.44757073338126</v>
      </c>
      <c r="AX298" s="8" t="n">
        <v>4.55876000171579</v>
      </c>
      <c r="AY298" s="8" t="n">
        <v>4.67272900175868</v>
      </c>
      <c r="AZ298" s="8" t="n">
        <v>4.78954722680265</v>
      </c>
      <c r="BA298" s="8" t="n">
        <v>4.90928590747272</v>
      </c>
      <c r="BB298" s="8" t="n">
        <v>5.03201805515953</v>
      </c>
      <c r="BC298" s="8" t="n">
        <v>5.15781850653852</v>
      </c>
      <c r="BD298" s="8" t="n">
        <v>5.28676396920198</v>
      </c>
      <c r="BE298" s="8" t="n">
        <v>5.41893306843203</v>
      </c>
      <c r="BF298" s="8" t="n">
        <v>5.55440639514284</v>
      </c>
      <c r="BG298" s="8" t="n">
        <v>5.6932665550214</v>
      </c>
      <c r="BH298" s="8" t="n">
        <v>5.83559821889694</v>
      </c>
      <c r="BI298" s="8" t="n">
        <v>5.98148817436936</v>
      </c>
      <c r="BJ298" s="8" t="n">
        <v>6.1310253787286</v>
      </c>
      <c r="BK298" s="8" t="n">
        <v>6.28430101319681</v>
      </c>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9">
        <f ca="1">SUM(S298:CH298)</f>
      </c>
      <c r="CJ298" s="8" t="s">
        <v>3751</v>
      </c>
      <c r="CK298" s="8" t="n">
        <v>0.5</v>
      </c>
      <c r="CL298" s="8" t="s">
        <v>1178</v>
      </c>
      <c r="CM298" s="8" t="s">
        <v>1792</v>
      </c>
      <c r="CN298" s="8" t="n">
        <v>0.5</v>
      </c>
      <c r="CO298" s="5" t="s">
        <v>1178</v>
      </c>
      <c r="CP298" s="10"/>
      <c r="CQ298" s="5"/>
      <c r="CR298" s="5"/>
      <c r="CS298" s="10"/>
      <c r="CT298" s="5"/>
      <c r="CU298" s="5"/>
      <c r="CV298" s="10"/>
      <c r="CW298" s="5"/>
      <c r="CX298" s="5"/>
      <c r="CY298" s="10"/>
      <c r="CZ298" s="5"/>
      <c r="DA298" s="5"/>
      <c r="DB298" s="5" t="s">
        <v>642</v>
      </c>
      <c r="DC298" s="10" t="s">
        <v>1413</v>
      </c>
      <c r="DD298" s="5" t="s">
        <v>2811</v>
      </c>
      <c r="DE298" s="11" t="s">
        <v>2075</v>
      </c>
      <c r="DF298" s="11" t="s">
        <v>2075</v>
      </c>
      <c r="DG298" s="5" t="s">
        <v>3229</v>
      </c>
      <c r="DH298" s="5" t="s">
        <v>3302</v>
      </c>
      <c r="DI298" s="5" t="s">
        <v>1178</v>
      </c>
      <c r="DJ298" s="5" t="s">
        <v>2766</v>
      </c>
      <c r="DK298" s="5" t="n">
        <v>0.0</v>
      </c>
    </row>
    <row r="299" ht="90">
      <c r="A299" s="5" t="n">
        <v>316.0</v>
      </c>
      <c r="B299" s="5" t="s">
        <v>3886</v>
      </c>
      <c r="C299" s="5" t="s">
        <v>1982</v>
      </c>
      <c r="D299" s="5" t="s">
        <v>3986</v>
      </c>
      <c r="E299" s="5" t="s">
        <v>277</v>
      </c>
      <c r="F299" s="5" t="s">
        <v>2068</v>
      </c>
      <c r="G299" s="5" t="s">
        <v>845</v>
      </c>
      <c r="H299" s="5" t="s">
        <v>3353</v>
      </c>
      <c r="I299" s="6" t="n">
        <v>37043.0</v>
      </c>
      <c r="J299" s="7" t="n">
        <v>37469.0</v>
      </c>
      <c r="K299" s="6" t="n">
        <v>37944.0</v>
      </c>
      <c r="L299" s="6" t="n">
        <v>38564.0</v>
      </c>
      <c r="M299" s="6" t="n">
        <v>38443.0</v>
      </c>
      <c r="N299" s="5" t="n">
        <v>30.0</v>
      </c>
      <c r="O299" s="5" t="s">
        <v>1180</v>
      </c>
      <c r="P299" s="5"/>
      <c r="Q299" s="5" t="s">
        <v>549</v>
      </c>
      <c r="R299" s="8" t="n">
        <v>24.5</v>
      </c>
      <c r="S299" s="8"/>
      <c r="T299" s="8"/>
      <c r="U299" s="8"/>
      <c r="V299" s="8"/>
      <c r="W299" s="8"/>
      <c r="X299" s="8"/>
      <c r="Y299" s="8"/>
      <c r="Z299" s="8"/>
      <c r="AA299" s="8"/>
      <c r="AB299" s="8"/>
      <c r="AC299" s="8"/>
      <c r="AD299" s="8"/>
      <c r="AE299" s="8"/>
      <c r="AF299" s="8" t="n">
        <v>2.9</v>
      </c>
      <c r="AG299" s="8" t="n">
        <v>2.9</v>
      </c>
      <c r="AH299" s="8" t="n">
        <v>3.0</v>
      </c>
      <c r="AI299" s="8" t="n">
        <v>3.2</v>
      </c>
      <c r="AJ299" s="8" t="n">
        <v>3.2</v>
      </c>
      <c r="AK299" s="8" t="n">
        <v>3.3</v>
      </c>
      <c r="AL299" s="8" t="n">
        <v>3.4</v>
      </c>
      <c r="AM299" s="8" t="n">
        <v>3.5</v>
      </c>
      <c r="AN299" s="8" t="n">
        <v>3.6</v>
      </c>
      <c r="AO299" s="8" t="n">
        <v>3.7</v>
      </c>
      <c r="AP299" s="8" t="n">
        <v>3.8</v>
      </c>
      <c r="AQ299" s="8" t="n">
        <v>3.9</v>
      </c>
      <c r="AR299" s="8" t="n">
        <v>4.0</v>
      </c>
      <c r="AS299" s="8" t="n">
        <v>4.1</v>
      </c>
      <c r="AT299" s="8" t="n">
        <v>4.2</v>
      </c>
      <c r="AU299" s="8" t="n">
        <v>4.3</v>
      </c>
      <c r="AV299" s="8" t="n">
        <v>4.5</v>
      </c>
      <c r="AW299" s="8" t="n">
        <v>4.6</v>
      </c>
      <c r="AX299" s="8" t="n">
        <v>4.7</v>
      </c>
      <c r="AY299" s="8" t="n">
        <v>4.9</v>
      </c>
      <c r="AZ299" s="8" t="n">
        <v>5.0</v>
      </c>
      <c r="BA299" s="8" t="n">
        <v>5.1</v>
      </c>
      <c r="BB299" s="8" t="n">
        <v>5.3</v>
      </c>
      <c r="BC299" s="8" t="n">
        <v>5.4</v>
      </c>
      <c r="BD299" s="8" t="n">
        <v>5.6</v>
      </c>
      <c r="BE299" s="8" t="n">
        <v>5.8</v>
      </c>
      <c r="BF299" s="8" t="n">
        <v>5.9</v>
      </c>
      <c r="BG299" s="8" t="n">
        <v>6.1</v>
      </c>
      <c r="BH299" s="8" t="n">
        <v>0.3</v>
      </c>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9">
        <f ca="1">SUM(S299:CH299)</f>
      </c>
      <c r="CJ299" s="8" t="s">
        <v>196</v>
      </c>
      <c r="CK299" s="8" t="n">
        <v>0.5</v>
      </c>
      <c r="CL299" s="8" t="s">
        <v>1178</v>
      </c>
      <c r="CM299" s="8" t="s">
        <v>3885</v>
      </c>
      <c r="CN299" s="8" t="n">
        <v>0.5</v>
      </c>
      <c r="CO299" s="5" t="s">
        <v>1178</v>
      </c>
      <c r="CP299" s="10"/>
      <c r="CQ299" s="5"/>
      <c r="CR299" s="5" t="s">
        <v>1178</v>
      </c>
      <c r="CS299" s="10"/>
      <c r="CT299" s="5"/>
      <c r="CU299" s="5"/>
      <c r="CV299" s="10"/>
      <c r="CW299" s="5"/>
      <c r="CX299" s="5"/>
      <c r="CY299" s="10"/>
      <c r="CZ299" s="5"/>
      <c r="DA299" s="5"/>
      <c r="DB299" s="5" t="s">
        <v>891</v>
      </c>
      <c r="DC299" s="10" t="s">
        <v>2430</v>
      </c>
      <c r="DD299" s="5" t="s">
        <v>2602</v>
      </c>
      <c r="DE299" s="11" t="s">
        <v>711</v>
      </c>
      <c r="DF299" s="11" t="s">
        <v>2802</v>
      </c>
      <c r="DG299" s="5" t="s">
        <v>711</v>
      </c>
      <c r="DH299" s="5" t="s">
        <v>2802</v>
      </c>
      <c r="DI299" s="5" t="s">
        <v>1178</v>
      </c>
      <c r="DJ299" s="5" t="s">
        <v>2306</v>
      </c>
      <c r="DK299" s="5"/>
    </row>
    <row r="300" ht="60">
      <c r="A300" s="5" t="n">
        <v>317.0</v>
      </c>
      <c r="B300" s="5" t="s">
        <v>465</v>
      </c>
      <c r="C300" s="5" t="s">
        <v>1982</v>
      </c>
      <c r="D300" s="5" t="s">
        <v>32</v>
      </c>
      <c r="E300" s="5" t="s">
        <v>1961</v>
      </c>
      <c r="F300" s="5" t="s">
        <v>812</v>
      </c>
      <c r="G300" s="5" t="s">
        <v>2943</v>
      </c>
      <c r="H300" s="5" t="s">
        <v>3353</v>
      </c>
      <c r="I300" s="6"/>
      <c r="J300" s="7"/>
      <c r="K300" s="6" t="n">
        <v>36500.0</v>
      </c>
      <c r="L300" s="6" t="n">
        <v>37533.0</v>
      </c>
      <c r="M300" s="6"/>
      <c r="N300" s="5" t="n">
        <v>30.0</v>
      </c>
      <c r="O300" s="5" t="s">
        <v>1180</v>
      </c>
      <c r="P300" s="5"/>
      <c r="Q300" s="5" t="s">
        <v>549</v>
      </c>
      <c r="R300" s="8" t="n">
        <v>75.5</v>
      </c>
      <c r="S300" s="8"/>
      <c r="T300" s="8"/>
      <c r="U300" s="8"/>
      <c r="V300" s="8"/>
      <c r="W300" s="8"/>
      <c r="X300" s="8"/>
      <c r="Y300" s="8"/>
      <c r="Z300" s="8"/>
      <c r="AA300" s="8"/>
      <c r="AB300" s="8"/>
      <c r="AC300" s="8" t="n">
        <v>12.261</v>
      </c>
      <c r="AD300" s="8" t="n">
        <v>17.501</v>
      </c>
      <c r="AE300" s="8" t="n">
        <v>18.37415</v>
      </c>
      <c r="AF300" s="8" t="n">
        <v>18.381325</v>
      </c>
      <c r="AG300" s="8" t="n">
        <v>18.34955</v>
      </c>
      <c r="AH300" s="8" t="n">
        <v>18.80828875</v>
      </c>
      <c r="AI300" s="8" t="n">
        <v>19.27849596875</v>
      </c>
      <c r="AJ300" s="8" t="n">
        <v>19.7604583679687</v>
      </c>
      <c r="AK300" s="8" t="n">
        <v>20.254469827168</v>
      </c>
      <c r="AL300" s="8" t="n">
        <v>20.7608315728472</v>
      </c>
      <c r="AM300" s="8" t="n">
        <v>21.2798523621683</v>
      </c>
      <c r="AN300" s="8" t="n">
        <v>21.8118486712225</v>
      </c>
      <c r="AO300" s="8" t="n">
        <v>22.3571448880031</v>
      </c>
      <c r="AP300" s="8" t="n">
        <v>22.9160735102032</v>
      </c>
      <c r="AQ300" s="8" t="n">
        <v>23.4889753479583</v>
      </c>
      <c r="AR300" s="8" t="n">
        <v>24.0761997316572</v>
      </c>
      <c r="AS300" s="8" t="n">
        <v>24.6781047249486</v>
      </c>
      <c r="AT300" s="8" t="n">
        <v>25.2950573430724</v>
      </c>
      <c r="AU300" s="8" t="n">
        <v>25.9274337766492</v>
      </c>
      <c r="AV300" s="8" t="n">
        <v>26.5756196210654</v>
      </c>
      <c r="AW300" s="8" t="n">
        <v>27.240010111592</v>
      </c>
      <c r="AX300" s="8" t="n">
        <v>27.9210103643818</v>
      </c>
      <c r="AY300" s="8" t="n">
        <v>28.6190356234914</v>
      </c>
      <c r="AZ300" s="8" t="n">
        <v>29.3345115140786</v>
      </c>
      <c r="BA300" s="8" t="n">
        <v>30.0678743019306</v>
      </c>
      <c r="BB300" s="8" t="n">
        <v>30.8195711594789</v>
      </c>
      <c r="BC300" s="8" t="n">
        <v>31.5900604384658</v>
      </c>
      <c r="BD300" s="8" t="n">
        <v>32.3798119494275</v>
      </c>
      <c r="BE300" s="8" t="n">
        <v>33.1893072481632</v>
      </c>
      <c r="BF300" s="8" t="n">
        <v>34.0190399293672</v>
      </c>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9">
        <f ca="1">SUM(S300:CH300)</f>
      </c>
      <c r="CJ300" s="8" t="s">
        <v>2478</v>
      </c>
      <c r="CK300" s="8" t="n">
        <v>0.75</v>
      </c>
      <c r="CL300" s="8" t="s">
        <v>1178</v>
      </c>
      <c r="CM300" s="8" t="s">
        <v>3378</v>
      </c>
      <c r="CN300" s="8" t="n">
        <v>0.25</v>
      </c>
      <c r="CO300" s="5" t="s">
        <v>1178</v>
      </c>
      <c r="CP300" s="10"/>
      <c r="CQ300" s="5"/>
      <c r="CR300" s="5"/>
      <c r="CS300" s="10"/>
      <c r="CT300" s="5"/>
      <c r="CU300" s="5"/>
      <c r="CV300" s="10"/>
      <c r="CW300" s="5"/>
      <c r="CX300" s="5"/>
      <c r="CY300" s="10"/>
      <c r="CZ300" s="5"/>
      <c r="DA300" s="5"/>
      <c r="DB300" s="5" t="s">
        <v>1719</v>
      </c>
      <c r="DC300" s="10" t="s">
        <v>3334</v>
      </c>
      <c r="DD300" s="5" t="s">
        <v>2206</v>
      </c>
      <c r="DE300" s="11" t="s">
        <v>2053</v>
      </c>
      <c r="DF300" s="11" t="s">
        <v>1319</v>
      </c>
      <c r="DG300" s="5" t="s">
        <v>693</v>
      </c>
      <c r="DH300" s="5" t="s">
        <v>2136</v>
      </c>
      <c r="DI300" s="5" t="s">
        <v>1178</v>
      </c>
      <c r="DJ300" s="5" t="s">
        <v>3298</v>
      </c>
      <c r="DK300" s="5" t="s">
        <v>3298</v>
      </c>
    </row>
    <row r="301" ht="105">
      <c r="A301" s="5" t="n">
        <v>318.0</v>
      </c>
      <c r="B301" s="5" t="s">
        <v>1859</v>
      </c>
      <c r="C301" s="5" t="s">
        <v>1982</v>
      </c>
      <c r="D301" s="5" t="s">
        <v>83</v>
      </c>
      <c r="E301" s="5" t="s">
        <v>1961</v>
      </c>
      <c r="F301" s="5" t="s">
        <v>2782</v>
      </c>
      <c r="G301" s="5" t="s">
        <v>2943</v>
      </c>
      <c r="H301" s="5" t="s">
        <v>3353</v>
      </c>
      <c r="I301" s="6"/>
      <c r="J301" s="7"/>
      <c r="K301" s="6" t="n">
        <v>38314.0</v>
      </c>
      <c r="L301" s="6"/>
      <c r="M301" s="6"/>
      <c r="N301" s="5" t="n">
        <v>30.0</v>
      </c>
      <c r="O301" s="5" t="s">
        <v>1180</v>
      </c>
      <c r="P301" s="5"/>
      <c r="Q301" s="5" t="s">
        <v>549</v>
      </c>
      <c r="R301" s="8" t="n">
        <v>33.065</v>
      </c>
      <c r="S301" s="8"/>
      <c r="T301" s="8"/>
      <c r="U301" s="8"/>
      <c r="V301" s="8"/>
      <c r="W301" s="8"/>
      <c r="X301" s="8"/>
      <c r="Y301" s="8"/>
      <c r="Z301" s="8"/>
      <c r="AA301" s="8"/>
      <c r="AB301" s="8"/>
      <c r="AC301" s="8"/>
      <c r="AD301" s="8"/>
      <c r="AE301" s="8"/>
      <c r="AF301" s="8"/>
      <c r="AG301" s="8" t="n">
        <v>7.23479166666666</v>
      </c>
      <c r="AH301" s="8" t="n">
        <v>7.035556</v>
      </c>
      <c r="AI301" s="8" t="n">
        <v>9.20498</v>
      </c>
      <c r="AJ301" s="8" t="n">
        <v>9.48176</v>
      </c>
      <c r="AK301" s="8" t="n">
        <v>12.164</v>
      </c>
      <c r="AL301" s="8" t="n">
        <v>12.727213</v>
      </c>
      <c r="AM301" s="8" t="n">
        <v>13.045393325</v>
      </c>
      <c r="AN301" s="8" t="n">
        <v>13.371528158125</v>
      </c>
      <c r="AO301" s="8" t="n">
        <v>13.7058163620781</v>
      </c>
      <c r="AP301" s="8" t="n">
        <v>14.0484617711301</v>
      </c>
      <c r="AQ301" s="8" t="n">
        <v>14.3996733154083</v>
      </c>
      <c r="AR301" s="8" t="n">
        <v>14.7596651482935</v>
      </c>
      <c r="AS301" s="8" t="n">
        <v>15.1286567770009</v>
      </c>
      <c r="AT301" s="8" t="n">
        <v>15.5068731964259</v>
      </c>
      <c r="AU301" s="8" t="n">
        <v>15.8945450263365</v>
      </c>
      <c r="AV301" s="8" t="n">
        <v>16.2919086519949</v>
      </c>
      <c r="AW301" s="8" t="n">
        <v>16.6992063682948</v>
      </c>
      <c r="AX301" s="8" t="n">
        <v>17.1166865275022</v>
      </c>
      <c r="AY301" s="8" t="n">
        <v>17.5446036906897</v>
      </c>
      <c r="AZ301" s="8" t="n">
        <v>17.983218782957</v>
      </c>
      <c r="BA301" s="8" t="n">
        <v>18.4327992525309</v>
      </c>
      <c r="BB301" s="8" t="n">
        <v>18.8936192338442</v>
      </c>
      <c r="BC301" s="8" t="n">
        <v>19.3659597146903</v>
      </c>
      <c r="BD301" s="8" t="n">
        <v>19.8501087075575</v>
      </c>
      <c r="BE301" s="8" t="n">
        <v>20.3463614252465</v>
      </c>
      <c r="BF301" s="8" t="n">
        <v>20.8550204608776</v>
      </c>
      <c r="BG301" s="8" t="n">
        <v>21.3763959723996</v>
      </c>
      <c r="BH301" s="8" t="n">
        <v>21.9108058717096</v>
      </c>
      <c r="BI301" s="8" t="n">
        <v>22.4585760185023</v>
      </c>
      <c r="BJ301" s="8" t="n">
        <v>7.67334680632161</v>
      </c>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9">
        <f ca="1">SUM(S301:CH301)</f>
      </c>
      <c r="CJ301" s="8" t="s">
        <v>196</v>
      </c>
      <c r="CK301" s="8" t="n">
        <v>0.4</v>
      </c>
      <c r="CL301" s="8" t="s">
        <v>1732</v>
      </c>
      <c r="CM301" s="8" t="s">
        <v>3719</v>
      </c>
      <c r="CN301" s="8" t="n">
        <v>0.6</v>
      </c>
      <c r="CO301" s="5" t="s">
        <v>1178</v>
      </c>
      <c r="CP301" s="10"/>
      <c r="CQ301" s="5"/>
      <c r="CR301" s="5"/>
      <c r="CS301" s="10"/>
      <c r="CT301" s="5"/>
      <c r="CU301" s="5"/>
      <c r="CV301" s="10"/>
      <c r="CW301" s="5"/>
      <c r="CX301" s="5"/>
      <c r="CY301" s="10"/>
      <c r="CZ301" s="5"/>
      <c r="DA301" s="5"/>
      <c r="DB301" s="5" t="s">
        <v>1689</v>
      </c>
      <c r="DC301" s="10" t="s">
        <v>1562</v>
      </c>
      <c r="DD301" s="5" t="s">
        <v>213</v>
      </c>
      <c r="DE301" s="11"/>
      <c r="DF301" s="11" t="s">
        <v>566</v>
      </c>
      <c r="DG301" s="5" t="s">
        <v>2961</v>
      </c>
      <c r="DH301" s="5"/>
      <c r="DI301" s="5" t="s">
        <v>1178</v>
      </c>
      <c r="DJ301" s="5" t="s">
        <v>3845</v>
      </c>
      <c r="DK301" s="5" t="n">
        <v>163.0</v>
      </c>
    </row>
    <row r="302" ht="75">
      <c r="A302" s="5" t="n">
        <v>319.0</v>
      </c>
      <c r="B302" s="5" t="s">
        <v>2720</v>
      </c>
      <c r="C302" s="5" t="s">
        <v>1982</v>
      </c>
      <c r="D302" s="5" t="s">
        <v>1887</v>
      </c>
      <c r="E302" s="5" t="s">
        <v>1961</v>
      </c>
      <c r="F302" s="5" t="s">
        <v>2501</v>
      </c>
      <c r="G302" s="5" t="s">
        <v>1053</v>
      </c>
      <c r="H302" s="5" t="s">
        <v>3353</v>
      </c>
      <c r="I302" s="6"/>
      <c r="J302" s="7"/>
      <c r="K302" s="6" t="n">
        <v>38098.0</v>
      </c>
      <c r="L302" s="6"/>
      <c r="M302" s="6"/>
      <c r="N302" s="5" t="n">
        <v>30.0</v>
      </c>
      <c r="O302" s="5" t="s">
        <v>1180</v>
      </c>
      <c r="P302" s="5"/>
      <c r="Q302" s="5" t="s">
        <v>549</v>
      </c>
      <c r="R302" s="8" t="n">
        <v>25.0</v>
      </c>
      <c r="S302" s="8"/>
      <c r="T302" s="8"/>
      <c r="U302" s="8"/>
      <c r="V302" s="8"/>
      <c r="W302" s="8"/>
      <c r="X302" s="8"/>
      <c r="Y302" s="8"/>
      <c r="Z302" s="8"/>
      <c r="AA302" s="8"/>
      <c r="AB302" s="8"/>
      <c r="AC302" s="8"/>
      <c r="AD302" s="8"/>
      <c r="AE302" s="8"/>
      <c r="AF302" s="8" t="n">
        <v>1.058</v>
      </c>
      <c r="AG302" s="8" t="n">
        <v>2.116</v>
      </c>
      <c r="AH302" s="8" t="n">
        <v>2.1689</v>
      </c>
      <c r="AI302" s="8" t="n">
        <v>2.2231225</v>
      </c>
      <c r="AJ302" s="8" t="n">
        <v>2.2787005625</v>
      </c>
      <c r="AK302" s="8" t="n">
        <v>2.3356680765625</v>
      </c>
      <c r="AL302" s="8" t="n">
        <v>2.39405977847656</v>
      </c>
      <c r="AM302" s="8" t="n">
        <v>2.45391127293848</v>
      </c>
      <c r="AN302" s="8" t="n">
        <v>2.51525905476194</v>
      </c>
      <c r="AO302" s="8" t="n">
        <v>2.57814053113099</v>
      </c>
      <c r="AP302" s="8" t="n">
        <v>2.64259404440926</v>
      </c>
      <c r="AQ302" s="8" t="n">
        <v>2.70865889551949</v>
      </c>
      <c r="AR302" s="8" t="n">
        <v>2.77637536790748</v>
      </c>
      <c r="AS302" s="8" t="n">
        <v>2.84578475210516</v>
      </c>
      <c r="AT302" s="8" t="n">
        <v>2.91692937090779</v>
      </c>
      <c r="AU302" s="8" t="n">
        <v>2.98985260518049</v>
      </c>
      <c r="AV302" s="8" t="n">
        <v>3.06459892031</v>
      </c>
      <c r="AW302" s="8" t="n">
        <v>3.14121389331775</v>
      </c>
      <c r="AX302" s="8" t="n">
        <v>3.21974424065069</v>
      </c>
      <c r="AY302" s="8" t="n">
        <v>3.30023784666696</v>
      </c>
      <c r="AZ302" s="8" t="n">
        <v>3.38274379283363</v>
      </c>
      <c r="BA302" s="8" t="n">
        <v>3.46731238765447</v>
      </c>
      <c r="BB302" s="8" t="n">
        <v>3.55399519734584</v>
      </c>
      <c r="BC302" s="8" t="n">
        <v>3.64284507727948</v>
      </c>
      <c r="BD302" s="8" t="n">
        <v>3.73391620421147</v>
      </c>
      <c r="BE302" s="8" t="n">
        <v>3.82726410931676</v>
      </c>
      <c r="BF302" s="8" t="n">
        <v>3.92294571204967</v>
      </c>
      <c r="BG302" s="8" t="n">
        <v>4.02101935485092</v>
      </c>
      <c r="BH302" s="8" t="n">
        <v>4.12154483872219</v>
      </c>
      <c r="BI302" s="8" t="n">
        <v>4.22458345969024</v>
      </c>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9">
        <f ca="1">SUM(S302:CH302)</f>
      </c>
      <c r="CJ302" s="8" t="s">
        <v>1757</v>
      </c>
      <c r="CK302" s="8" t="n">
        <v>1.0</v>
      </c>
      <c r="CL302" s="8" t="s">
        <v>1178</v>
      </c>
      <c r="CM302" s="8"/>
      <c r="CN302" s="8"/>
      <c r="CO302" s="5"/>
      <c r="CP302" s="10"/>
      <c r="CQ302" s="5"/>
      <c r="CR302" s="5"/>
      <c r="CS302" s="10"/>
      <c r="CT302" s="5"/>
      <c r="CU302" s="5"/>
      <c r="CV302" s="10"/>
      <c r="CW302" s="5"/>
      <c r="CX302" s="5"/>
      <c r="CY302" s="10"/>
      <c r="CZ302" s="5"/>
      <c r="DA302" s="5"/>
      <c r="DB302" s="5" t="s">
        <v>3357</v>
      </c>
      <c r="DC302" s="10" t="s">
        <v>674</v>
      </c>
      <c r="DD302" s="5" t="s">
        <v>1238</v>
      </c>
      <c r="DE302" s="11" t="s">
        <v>2553</v>
      </c>
      <c r="DF302" s="11" t="s">
        <v>2553</v>
      </c>
      <c r="DG302" s="5" t="s">
        <v>2553</v>
      </c>
      <c r="DH302" s="5" t="s">
        <v>2553</v>
      </c>
      <c r="DI302" s="5" t="s">
        <v>1630</v>
      </c>
      <c r="DJ302" s="5" t="s">
        <v>2395</v>
      </c>
      <c r="DK302" s="5"/>
    </row>
    <row r="303" ht="75">
      <c r="A303" s="5" t="n">
        <v>320.0</v>
      </c>
      <c r="B303" s="5" t="s">
        <v>2842</v>
      </c>
      <c r="C303" s="5" t="s">
        <v>1982</v>
      </c>
      <c r="D303" s="5" t="s">
        <v>2529</v>
      </c>
      <c r="E303" s="5" t="s">
        <v>1961</v>
      </c>
      <c r="F303" s="5" t="s">
        <v>2501</v>
      </c>
      <c r="G303" s="5" t="s">
        <v>3821</v>
      </c>
      <c r="H303" s="5" t="s">
        <v>3353</v>
      </c>
      <c r="I303" s="6"/>
      <c r="J303" s="7"/>
      <c r="K303" s="6" t="n">
        <v>39364.0</v>
      </c>
      <c r="L303" s="6"/>
      <c r="M303" s="6"/>
      <c r="N303" s="5" t="n">
        <v>30.0</v>
      </c>
      <c r="O303" s="5" t="s">
        <v>1180</v>
      </c>
      <c r="P303" s="5"/>
      <c r="Q303" s="5" t="s">
        <v>549</v>
      </c>
      <c r="R303" s="8" t="n">
        <v>36.0</v>
      </c>
      <c r="S303" s="8"/>
      <c r="T303" s="8"/>
      <c r="U303" s="8"/>
      <c r="V303" s="8"/>
      <c r="W303" s="8"/>
      <c r="X303" s="8"/>
      <c r="Y303" s="8"/>
      <c r="Z303" s="8"/>
      <c r="AA303" s="8"/>
      <c r="AB303" s="8"/>
      <c r="AC303" s="8" t="n">
        <v>8.26</v>
      </c>
      <c r="AD303" s="8" t="n">
        <v>8.4665</v>
      </c>
      <c r="AE303" s="8" t="n">
        <v>8.6781625</v>
      </c>
      <c r="AF303" s="8" t="n">
        <v>8.8951165625</v>
      </c>
      <c r="AG303" s="8" t="n">
        <v>9.1174944765625</v>
      </c>
      <c r="AH303" s="8" t="n">
        <v>9.34543183847656</v>
      </c>
      <c r="AI303" s="8" t="n">
        <v>9.57906763443847</v>
      </c>
      <c r="AJ303" s="8" t="n">
        <v>9.81854432529943</v>
      </c>
      <c r="AK303" s="8" t="n">
        <v>10.0640079334319</v>
      </c>
      <c r="AL303" s="8" t="n">
        <v>10.3156081317677</v>
      </c>
      <c r="AM303" s="8" t="n">
        <v>10.5734983350619</v>
      </c>
      <c r="AN303" s="8" t="n">
        <v>10.8378357934385</v>
      </c>
      <c r="AO303" s="8" t="n">
        <v>11.1087816882744</v>
      </c>
      <c r="AP303" s="8" t="n">
        <v>11.3865012304813</v>
      </c>
      <c r="AQ303" s="8" t="n">
        <v>11.6711637612433</v>
      </c>
      <c r="AR303" s="8" t="n">
        <v>11.9629428552744</v>
      </c>
      <c r="AS303" s="8" t="n">
        <v>12.2620164266562</v>
      </c>
      <c r="AT303" s="8" t="n">
        <v>12.5685668373227</v>
      </c>
      <c r="AU303" s="8" t="n">
        <v>12.8827810082557</v>
      </c>
      <c r="AV303" s="8" t="n">
        <v>13.2048505334621</v>
      </c>
      <c r="AW303" s="8" t="n">
        <v>13.5349717967987</v>
      </c>
      <c r="AX303" s="8" t="n">
        <v>13.8733460917186</v>
      </c>
      <c r="AY303" s="8" t="n">
        <v>14.2201797440116</v>
      </c>
      <c r="AZ303" s="8" t="n">
        <v>14.5756842376119</v>
      </c>
      <c r="BA303" s="8" t="n">
        <v>14.9400763435522</v>
      </c>
      <c r="BB303" s="8" t="n">
        <v>15.313578252141</v>
      </c>
      <c r="BC303" s="8" t="n">
        <v>15.6964177084445</v>
      </c>
      <c r="BD303" s="8" t="n">
        <v>16.0888281511556</v>
      </c>
      <c r="BE303" s="8" t="n">
        <v>16.4910488549345</v>
      </c>
      <c r="BF303" s="8" t="n">
        <v>16.9033250763079</v>
      </c>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9">
        <f ca="1">SUM(S303:CH303)</f>
      </c>
      <c r="CJ303" s="8"/>
      <c r="CK303" s="8"/>
      <c r="CL303" s="8"/>
      <c r="CM303" s="8"/>
      <c r="CN303" s="8"/>
      <c r="CO303" s="5"/>
      <c r="CP303" s="10"/>
      <c r="CQ303" s="5"/>
      <c r="CR303" s="5"/>
      <c r="CS303" s="10"/>
      <c r="CT303" s="5"/>
      <c r="CU303" s="5"/>
      <c r="CV303" s="10"/>
      <c r="CW303" s="5"/>
      <c r="CX303" s="5"/>
      <c r="CY303" s="10"/>
      <c r="CZ303" s="5"/>
      <c r="DA303" s="5"/>
      <c r="DB303" s="5"/>
      <c r="DC303" s="10"/>
      <c r="DD303" s="5"/>
      <c r="DE303" s="11"/>
      <c r="DF303" s="11"/>
      <c r="DG303" s="5"/>
      <c r="DH303" s="5"/>
      <c r="DI303" s="5" t="s">
        <v>1178</v>
      </c>
      <c r="DJ303" s="5"/>
      <c r="DK303" s="5"/>
    </row>
    <row r="304" ht="90">
      <c r="A304" s="5" t="n">
        <v>321.0</v>
      </c>
      <c r="B304" s="5" t="s">
        <v>3296</v>
      </c>
      <c r="C304" s="5" t="s">
        <v>1982</v>
      </c>
      <c r="D304" s="5" t="s">
        <v>2025</v>
      </c>
      <c r="E304" s="5" t="s">
        <v>1961</v>
      </c>
      <c r="F304" s="5" t="s">
        <v>576</v>
      </c>
      <c r="G304" s="5" t="s">
        <v>1053</v>
      </c>
      <c r="H304" s="5" t="s">
        <v>3353</v>
      </c>
      <c r="I304" s="6"/>
      <c r="J304" s="7"/>
      <c r="K304" s="6" t="n">
        <v>38275.0</v>
      </c>
      <c r="L304" s="6" t="n">
        <v>39429.0</v>
      </c>
      <c r="M304" s="6" t="n">
        <v>39430.0</v>
      </c>
      <c r="N304" s="5" t="n">
        <v>30.0</v>
      </c>
      <c r="O304" s="5" t="s">
        <v>1180</v>
      </c>
      <c r="P304" s="5"/>
      <c r="Q304" s="5" t="s">
        <v>549</v>
      </c>
      <c r="R304" s="8" t="n">
        <v>265.2</v>
      </c>
      <c r="S304" s="8"/>
      <c r="T304" s="8"/>
      <c r="U304" s="8"/>
      <c r="V304" s="8"/>
      <c r="W304" s="8"/>
      <c r="X304" s="8"/>
      <c r="Y304" s="8"/>
      <c r="Z304" s="8"/>
      <c r="AA304" s="8"/>
      <c r="AB304" s="8"/>
      <c r="AC304" s="8"/>
      <c r="AD304" s="8"/>
      <c r="AE304" s="8"/>
      <c r="AF304" s="8"/>
      <c r="AG304" s="8"/>
      <c r="AH304" s="8" t="n">
        <v>6.9</v>
      </c>
      <c r="AI304" s="8" t="n">
        <v>25.062</v>
      </c>
      <c r="AJ304" s="8" t="n">
        <v>24.761</v>
      </c>
      <c r="AK304" s="8" t="n">
        <v>26.241</v>
      </c>
      <c r="AL304" s="8" t="n">
        <v>27.713</v>
      </c>
      <c r="AM304" s="8" t="n">
        <v>28.872</v>
      </c>
      <c r="AN304" s="8" t="n">
        <v>29.5938</v>
      </c>
      <c r="AO304" s="8" t="n">
        <v>30.333645</v>
      </c>
      <c r="AP304" s="8" t="n">
        <v>31.091986125</v>
      </c>
      <c r="AQ304" s="8" t="n">
        <v>31.869285778125</v>
      </c>
      <c r="AR304" s="8" t="n">
        <v>32.6660179225781</v>
      </c>
      <c r="AS304" s="8" t="n">
        <v>33.4826683706426</v>
      </c>
      <c r="AT304" s="8" t="n">
        <v>34.3197350799086</v>
      </c>
      <c r="AU304" s="8" t="n">
        <v>35.1777284569063</v>
      </c>
      <c r="AV304" s="8" t="n">
        <v>36.057171668329</v>
      </c>
      <c r="AW304" s="8" t="n">
        <v>34.4444342933705</v>
      </c>
      <c r="AX304" s="8" t="n">
        <v>29.0457659840381</v>
      </c>
      <c r="AY304" s="8" t="n">
        <v>29.7719101336391</v>
      </c>
      <c r="AZ304" s="8" t="n">
        <v>30.5162078869801</v>
      </c>
      <c r="BA304" s="8" t="n">
        <v>31.2791130841546</v>
      </c>
      <c r="BB304" s="8" t="n">
        <v>32.0610909112584</v>
      </c>
      <c r="BC304" s="8" t="n">
        <v>32.8626181840399</v>
      </c>
      <c r="BD304" s="8" t="n">
        <v>33.6841836386409</v>
      </c>
      <c r="BE304" s="8" t="n">
        <v>34.5262882296069</v>
      </c>
      <c r="BF304" s="8" t="n">
        <v>35.3894454353471</v>
      </c>
      <c r="BG304" s="8" t="n">
        <v>36.2741815712307</v>
      </c>
      <c r="BH304" s="8" t="n">
        <v>37.1810361105115</v>
      </c>
      <c r="BI304" s="8" t="n">
        <v>38.1105620132743</v>
      </c>
      <c r="BJ304" s="8" t="n">
        <v>39.0633260636061</v>
      </c>
      <c r="BK304" s="8" t="n">
        <v>40.0399092151963</v>
      </c>
      <c r="BL304" s="8" t="n">
        <v>29.0706424197831</v>
      </c>
      <c r="BM304" s="8"/>
      <c r="BN304" s="8"/>
      <c r="BO304" s="8"/>
      <c r="BP304" s="8"/>
      <c r="BQ304" s="8"/>
      <c r="BR304" s="8"/>
      <c r="BS304" s="8"/>
      <c r="BT304" s="8"/>
      <c r="BU304" s="8"/>
      <c r="BV304" s="8"/>
      <c r="BW304" s="8"/>
      <c r="BX304" s="8"/>
      <c r="BY304" s="8"/>
      <c r="BZ304" s="8"/>
      <c r="CA304" s="8"/>
      <c r="CB304" s="8"/>
      <c r="CC304" s="8"/>
      <c r="CD304" s="8"/>
      <c r="CE304" s="8"/>
      <c r="CF304" s="8"/>
      <c r="CG304" s="8"/>
      <c r="CH304" s="8"/>
      <c r="CI304" s="9">
        <f ca="1">SUM(S304:CH304)</f>
      </c>
      <c r="CJ304" s="8" t="s">
        <v>781</v>
      </c>
      <c r="CK304" s="8" t="n">
        <v>0.5</v>
      </c>
      <c r="CL304" s="8" t="s">
        <v>1178</v>
      </c>
      <c r="CM304" s="8" t="s">
        <v>2668</v>
      </c>
      <c r="CN304" s="8" t="n">
        <v>0.5</v>
      </c>
      <c r="CO304" s="5" t="s">
        <v>1178</v>
      </c>
      <c r="CP304" s="10"/>
      <c r="CQ304" s="5"/>
      <c r="CR304" s="5"/>
      <c r="CS304" s="10"/>
      <c r="CT304" s="5"/>
      <c r="CU304" s="5"/>
      <c r="CV304" s="10"/>
      <c r="CW304" s="5"/>
      <c r="CX304" s="5"/>
      <c r="CY304" s="10"/>
      <c r="CZ304" s="5"/>
      <c r="DA304" s="5" t="s">
        <v>1178</v>
      </c>
      <c r="DB304" s="5" t="s">
        <v>26</v>
      </c>
      <c r="DC304" s="10" t="s">
        <v>1325</v>
      </c>
      <c r="DD304" s="5" t="s">
        <v>2165</v>
      </c>
      <c r="DE304" s="11" t="s">
        <v>3298</v>
      </c>
      <c r="DF304" s="11" t="s">
        <v>3298</v>
      </c>
      <c r="DG304" s="5" t="s">
        <v>2094</v>
      </c>
      <c r="DH304" s="5" t="s">
        <v>2088</v>
      </c>
      <c r="DI304" s="5" t="s">
        <v>1178</v>
      </c>
      <c r="DJ304" s="5" t="s">
        <v>985</v>
      </c>
      <c r="DK304" s="5" t="n">
        <v>100.0</v>
      </c>
    </row>
    <row r="305" ht="60">
      <c r="A305" s="5" t="n">
        <v>322.0</v>
      </c>
      <c r="B305" s="5" t="s">
        <v>1904</v>
      </c>
      <c r="C305" s="5" t="s">
        <v>1982</v>
      </c>
      <c r="D305" s="5" t="s">
        <v>2719</v>
      </c>
      <c r="E305" s="5" t="s">
        <v>1961</v>
      </c>
      <c r="F305" s="5" t="s">
        <v>464</v>
      </c>
      <c r="G305" s="5" t="s">
        <v>3821</v>
      </c>
      <c r="H305" s="5" t="s">
        <v>3353</v>
      </c>
      <c r="I305" s="6"/>
      <c r="J305" s="7"/>
      <c r="K305" s="6" t="n">
        <v>39203.0</v>
      </c>
      <c r="L305" s="6" t="n">
        <v>39519.0</v>
      </c>
      <c r="M305" s="6" t="n">
        <v>39600.0</v>
      </c>
      <c r="N305" s="5" t="n">
        <v>30.0</v>
      </c>
      <c r="O305" s="5" t="s">
        <v>1180</v>
      </c>
      <c r="P305" s="5"/>
      <c r="Q305" s="5" t="s">
        <v>549</v>
      </c>
      <c r="R305" s="8" t="n">
        <v>29.0</v>
      </c>
      <c r="S305" s="8"/>
      <c r="T305" s="8"/>
      <c r="U305" s="8"/>
      <c r="V305" s="8"/>
      <c r="W305" s="8"/>
      <c r="X305" s="8"/>
      <c r="Y305" s="8"/>
      <c r="Z305" s="8"/>
      <c r="AA305" s="8"/>
      <c r="AB305" s="8"/>
      <c r="AC305" s="8"/>
      <c r="AD305" s="8"/>
      <c r="AE305" s="8"/>
      <c r="AF305" s="8"/>
      <c r="AG305" s="8"/>
      <c r="AH305" s="8"/>
      <c r="AI305" s="8"/>
      <c r="AJ305" s="8" t="n">
        <v>2.374274</v>
      </c>
      <c r="AK305" s="8" t="n">
        <v>2.43363085</v>
      </c>
      <c r="AL305" s="8" t="n">
        <v>2.49447162125</v>
      </c>
      <c r="AM305" s="8" t="n">
        <v>2.55683341178125</v>
      </c>
      <c r="AN305" s="8" t="n">
        <v>2.62075424707578</v>
      </c>
      <c r="AO305" s="8" t="n">
        <v>2.68627310325267</v>
      </c>
      <c r="AP305" s="8" t="n">
        <v>2.75342993083399</v>
      </c>
      <c r="AQ305" s="8" t="n">
        <v>2.82226567910484</v>
      </c>
      <c r="AR305" s="8" t="n">
        <v>2.89282232108246</v>
      </c>
      <c r="AS305" s="8" t="n">
        <v>2.96514287910952</v>
      </c>
      <c r="AT305" s="8" t="n">
        <v>3.03927145108726</v>
      </c>
      <c r="AU305" s="8" t="n">
        <v>3.11525323736444</v>
      </c>
      <c r="AV305" s="8" t="n">
        <v>3.19313456829855</v>
      </c>
      <c r="AW305" s="8" t="n">
        <v>3.27296293250602</v>
      </c>
      <c r="AX305" s="8" t="n">
        <v>3.35478700581867</v>
      </c>
      <c r="AY305" s="8" t="n">
        <v>3.43865668096413</v>
      </c>
      <c r="AZ305" s="8" t="n">
        <v>3.52462309798824</v>
      </c>
      <c r="BA305" s="8" t="n">
        <v>3.61273867543794</v>
      </c>
      <c r="BB305" s="8" t="n">
        <v>3.70305714232389</v>
      </c>
      <c r="BC305" s="8" t="n">
        <v>3.79563357088199</v>
      </c>
      <c r="BD305" s="8" t="n">
        <v>3.89052441015404</v>
      </c>
      <c r="BE305" s="8" t="n">
        <v>3.98778752040789</v>
      </c>
      <c r="BF305" s="8" t="n">
        <v>4.08748220841808</v>
      </c>
      <c r="BG305" s="8" t="n">
        <v>4.18966926362854</v>
      </c>
      <c r="BH305" s="8" t="n">
        <v>4.29441099521925</v>
      </c>
      <c r="BI305" s="8" t="n">
        <v>4.40177127009973</v>
      </c>
      <c r="BJ305" s="8" t="n">
        <v>4.51181555185222</v>
      </c>
      <c r="BK305" s="8" t="n">
        <v>4.62461094064853</v>
      </c>
      <c r="BL305" s="8" t="n">
        <v>4.74022621416474</v>
      </c>
      <c r="BM305" s="8" t="n">
        <v>4.85873186951886</v>
      </c>
      <c r="BN305" s="8"/>
      <c r="BO305" s="8"/>
      <c r="BP305" s="8"/>
      <c r="BQ305" s="8"/>
      <c r="BR305" s="8"/>
      <c r="BS305" s="8"/>
      <c r="BT305" s="8"/>
      <c r="BU305" s="8"/>
      <c r="BV305" s="8"/>
      <c r="BW305" s="8"/>
      <c r="BX305" s="8"/>
      <c r="BY305" s="8"/>
      <c r="BZ305" s="8"/>
      <c r="CA305" s="8"/>
      <c r="CB305" s="8"/>
      <c r="CC305" s="8"/>
      <c r="CD305" s="8"/>
      <c r="CE305" s="8"/>
      <c r="CF305" s="8"/>
      <c r="CG305" s="8"/>
      <c r="CH305" s="8"/>
      <c r="CI305" s="9">
        <f ca="1">SUM(S305:CH305)</f>
      </c>
      <c r="CJ305" s="8" t="s">
        <v>111</v>
      </c>
      <c r="CK305" s="8" t="n">
        <v>0.5</v>
      </c>
      <c r="CL305" s="8" t="s">
        <v>1178</v>
      </c>
      <c r="CM305" s="8" t="s">
        <v>2021</v>
      </c>
      <c r="CN305" s="8" t="n">
        <v>0.5</v>
      </c>
      <c r="CO305" s="5" t="s">
        <v>1178</v>
      </c>
      <c r="CP305" s="10"/>
      <c r="CQ305" s="5"/>
      <c r="CR305" s="5"/>
      <c r="CS305" s="10"/>
      <c r="CT305" s="5"/>
      <c r="CU305" s="5"/>
      <c r="CV305" s="10"/>
      <c r="CW305" s="5"/>
      <c r="CX305" s="5"/>
      <c r="CY305" s="10"/>
      <c r="CZ305" s="5"/>
      <c r="DA305" s="5"/>
      <c r="DB305" s="5" t="s">
        <v>710</v>
      </c>
      <c r="DC305" s="10" t="s">
        <v>2805</v>
      </c>
      <c r="DD305" s="5" t="s">
        <v>808</v>
      </c>
      <c r="DE305" s="11" t="s">
        <v>3298</v>
      </c>
      <c r="DF305" s="11" t="s">
        <v>3298</v>
      </c>
      <c r="DG305" s="5" t="s">
        <v>2678</v>
      </c>
      <c r="DH305" s="5" t="s">
        <v>2678</v>
      </c>
      <c r="DI305" s="5" t="s">
        <v>1178</v>
      </c>
      <c r="DJ305" s="5" t="s">
        <v>3857</v>
      </c>
      <c r="DK305" s="5"/>
    </row>
    <row r="306" ht="60">
      <c r="A306" s="5" t="n">
        <v>323.0</v>
      </c>
      <c r="B306" s="5" t="s">
        <v>971</v>
      </c>
      <c r="C306" s="5" t="s">
        <v>1982</v>
      </c>
      <c r="D306" s="5" t="s">
        <v>2561</v>
      </c>
      <c r="E306" s="5" t="s">
        <v>1961</v>
      </c>
      <c r="F306" s="5" t="s">
        <v>2076</v>
      </c>
      <c r="G306" s="5" t="s">
        <v>1115</v>
      </c>
      <c r="H306" s="5" t="s">
        <v>3353</v>
      </c>
      <c r="I306" s="6"/>
      <c r="J306" s="7"/>
      <c r="K306" s="6" t="n">
        <v>36851.0</v>
      </c>
      <c r="L306" s="6" t="n">
        <v>37407.0</v>
      </c>
      <c r="M306" s="6" t="n">
        <v>37408.0</v>
      </c>
      <c r="N306" s="5" t="n">
        <v>30.0</v>
      </c>
      <c r="O306" s="5" t="s">
        <v>1180</v>
      </c>
      <c r="P306" s="5"/>
      <c r="Q306" s="5" t="s">
        <v>549</v>
      </c>
      <c r="R306" s="8" t="n">
        <v>14.7</v>
      </c>
      <c r="S306" s="8"/>
      <c r="T306" s="8"/>
      <c r="U306" s="8"/>
      <c r="V306" s="8"/>
      <c r="W306" s="8"/>
      <c r="X306" s="8"/>
      <c r="Y306" s="8"/>
      <c r="Z306" s="8"/>
      <c r="AA306" s="8"/>
      <c r="AB306" s="8"/>
      <c r="AC306" s="8" t="n">
        <v>0.798</v>
      </c>
      <c r="AD306" s="8" t="n">
        <v>1.3668</v>
      </c>
      <c r="AE306" s="8" t="n">
        <v>1.40097</v>
      </c>
      <c r="AF306" s="8" t="n">
        <v>1.25</v>
      </c>
      <c r="AG306" s="8" t="n">
        <v>1.28125</v>
      </c>
      <c r="AH306" s="8" t="n">
        <v>1.31328125</v>
      </c>
      <c r="AI306" s="8" t="n">
        <v>1.34611328125</v>
      </c>
      <c r="AJ306" s="8" t="n">
        <v>1.37976611328125</v>
      </c>
      <c r="AK306" s="8" t="n">
        <v>1.41426026611328</v>
      </c>
      <c r="AL306" s="8" t="n">
        <v>1.44961677276611</v>
      </c>
      <c r="AM306" s="8" t="n">
        <v>1.48585719208527</v>
      </c>
      <c r="AN306" s="8" t="n">
        <v>1.5230036218874</v>
      </c>
      <c r="AO306" s="8" t="n">
        <v>1.56107871243458</v>
      </c>
      <c r="AP306" s="8" t="n">
        <v>1.60010568024545</v>
      </c>
      <c r="AQ306" s="8" t="n">
        <v>1.64010832225158</v>
      </c>
      <c r="AR306" s="8" t="n">
        <v>1.68111103030787</v>
      </c>
      <c r="AS306" s="8" t="n">
        <v>1.72313880606557</v>
      </c>
      <c r="AT306" s="8" t="n">
        <v>1.76621727621721</v>
      </c>
      <c r="AU306" s="8" t="n">
        <v>1.81037270812264</v>
      </c>
      <c r="AV306" s="8" t="n">
        <v>1.8556320258257</v>
      </c>
      <c r="AW306" s="8" t="n">
        <v>1.90202282647135</v>
      </c>
      <c r="AX306" s="8" t="n">
        <v>1.94957339713313</v>
      </c>
      <c r="AY306" s="8" t="n">
        <v>1.99831273206146</v>
      </c>
      <c r="AZ306" s="8" t="n">
        <v>2.04827055036299</v>
      </c>
      <c r="BA306" s="8" t="n">
        <v>2.09947731412207</v>
      </c>
      <c r="BB306" s="8" t="n">
        <v>2.15196424697512</v>
      </c>
      <c r="BC306" s="8" t="n">
        <v>2.2057633531495</v>
      </c>
      <c r="BD306" s="8" t="n">
        <v>2.26090743697823</v>
      </c>
      <c r="BE306" s="8" t="n">
        <v>2.31743012290269</v>
      </c>
      <c r="BF306" s="8" t="n">
        <v>2.37536587597526</v>
      </c>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9">
        <f ca="1">SUM(S306:CH306)</f>
      </c>
      <c r="CJ306" s="8" t="s">
        <v>306</v>
      </c>
      <c r="CK306" s="8" t="n">
        <v>1.0</v>
      </c>
      <c r="CL306" s="8" t="s">
        <v>1178</v>
      </c>
      <c r="CM306" s="8"/>
      <c r="CN306" s="8"/>
      <c r="CO306" s="5"/>
      <c r="CP306" s="10"/>
      <c r="CQ306" s="5"/>
      <c r="CR306" s="5"/>
      <c r="CS306" s="10"/>
      <c r="CT306" s="5"/>
      <c r="CU306" s="5"/>
      <c r="CV306" s="10"/>
      <c r="CW306" s="5"/>
      <c r="CX306" s="5"/>
      <c r="CY306" s="10"/>
      <c r="CZ306" s="5"/>
      <c r="DA306" s="5"/>
      <c r="DB306" s="5" t="s">
        <v>2290</v>
      </c>
      <c r="DC306" s="10" t="s">
        <v>3173</v>
      </c>
      <c r="DD306" s="5" t="s">
        <v>620</v>
      </c>
      <c r="DE306" s="11"/>
      <c r="DF306" s="11"/>
      <c r="DG306" s="5" t="s">
        <v>2290</v>
      </c>
      <c r="DH306" s="5" t="s">
        <v>2290</v>
      </c>
      <c r="DI306" s="5" t="s">
        <v>1178</v>
      </c>
      <c r="DJ306" s="5" t="s">
        <v>3857</v>
      </c>
      <c r="DK306" s="5" t="s">
        <v>3298</v>
      </c>
    </row>
    <row r="307" ht="105">
      <c r="A307" s="5" t="n">
        <v>324.0</v>
      </c>
      <c r="B307" s="5" t="s">
        <v>3179</v>
      </c>
      <c r="C307" s="5" t="s">
        <v>1982</v>
      </c>
      <c r="D307" s="5" t="s">
        <v>755</v>
      </c>
      <c r="E307" s="5" t="s">
        <v>1961</v>
      </c>
      <c r="F307" s="5" t="s">
        <v>1296</v>
      </c>
      <c r="G307" s="5" t="s">
        <v>845</v>
      </c>
      <c r="H307" s="5" t="s">
        <v>3353</v>
      </c>
      <c r="I307" s="6"/>
      <c r="J307" s="7"/>
      <c r="K307" s="6" t="n">
        <v>39533.0</v>
      </c>
      <c r="L307" s="6" t="n">
        <v>40198.0</v>
      </c>
      <c r="M307" s="6" t="n">
        <v>40512.0</v>
      </c>
      <c r="N307" s="5" t="n">
        <v>30.0</v>
      </c>
      <c r="O307" s="5" t="s">
        <v>1180</v>
      </c>
      <c r="P307" s="5"/>
      <c r="Q307" s="5" t="s">
        <v>549</v>
      </c>
      <c r="R307" s="8" t="n">
        <v>302.0</v>
      </c>
      <c r="S307" s="8"/>
      <c r="T307" s="8"/>
      <c r="U307" s="8"/>
      <c r="V307" s="8"/>
      <c r="W307" s="8"/>
      <c r="X307" s="8"/>
      <c r="Y307" s="8"/>
      <c r="Z307" s="8"/>
      <c r="AA307" s="8"/>
      <c r="AB307" s="8"/>
      <c r="AC307" s="8"/>
      <c r="AD307" s="8"/>
      <c r="AE307" s="8"/>
      <c r="AF307" s="8"/>
      <c r="AG307" s="8"/>
      <c r="AH307" s="8"/>
      <c r="AI307" s="8"/>
      <c r="AJ307" s="8"/>
      <c r="AK307" s="8" t="n">
        <v>2.7</v>
      </c>
      <c r="AL307" s="8" t="n">
        <v>18.1</v>
      </c>
      <c r="AM307" s="8" t="n">
        <v>20.8</v>
      </c>
      <c r="AN307" s="8" t="n">
        <v>21.9</v>
      </c>
      <c r="AO307" s="8" t="n">
        <v>22.4</v>
      </c>
      <c r="AP307" s="8" t="n">
        <v>23.0</v>
      </c>
      <c r="AQ307" s="8" t="n">
        <v>23.6</v>
      </c>
      <c r="AR307" s="8" t="n">
        <v>24.2</v>
      </c>
      <c r="AS307" s="8" t="n">
        <v>24.8</v>
      </c>
      <c r="AT307" s="8" t="n">
        <v>25.4</v>
      </c>
      <c r="AU307" s="8" t="n">
        <v>26.0</v>
      </c>
      <c r="AV307" s="8" t="n">
        <v>26.7</v>
      </c>
      <c r="AW307" s="8" t="n">
        <v>27.3</v>
      </c>
      <c r="AX307" s="8" t="n">
        <v>28.0</v>
      </c>
      <c r="AY307" s="8" t="n">
        <v>28.7</v>
      </c>
      <c r="AZ307" s="8" t="n">
        <v>29.4</v>
      </c>
      <c r="BA307" s="8" t="n">
        <v>30.2</v>
      </c>
      <c r="BB307" s="8" t="n">
        <v>30.9</v>
      </c>
      <c r="BC307" s="8" t="n">
        <v>31.7</v>
      </c>
      <c r="BD307" s="8" t="n">
        <v>32.5</v>
      </c>
      <c r="BE307" s="8" t="n">
        <v>33.3</v>
      </c>
      <c r="BF307" s="8" t="n">
        <v>34.1</v>
      </c>
      <c r="BG307" s="8" t="n">
        <v>35.0</v>
      </c>
      <c r="BH307" s="8" t="n">
        <v>35.9</v>
      </c>
      <c r="BI307" s="8" t="n">
        <v>36.8</v>
      </c>
      <c r="BJ307" s="8" t="n">
        <v>37.7</v>
      </c>
      <c r="BK307" s="8" t="n">
        <v>38.6</v>
      </c>
      <c r="BL307" s="8" t="n">
        <v>39.6</v>
      </c>
      <c r="BM307" s="8" t="n">
        <v>40.6</v>
      </c>
      <c r="BN307" s="8" t="n">
        <v>41.6</v>
      </c>
      <c r="BO307" s="8" t="n">
        <v>42.6</v>
      </c>
      <c r="BP307" s="8" t="n">
        <v>43.7</v>
      </c>
      <c r="BQ307" s="8" t="n">
        <v>22.4</v>
      </c>
      <c r="BR307" s="8"/>
      <c r="BS307" s="8"/>
      <c r="BT307" s="8"/>
      <c r="BU307" s="8"/>
      <c r="BV307" s="8"/>
      <c r="BW307" s="8"/>
      <c r="BX307" s="8"/>
      <c r="BY307" s="8"/>
      <c r="BZ307" s="8"/>
      <c r="CA307" s="8"/>
      <c r="CB307" s="8"/>
      <c r="CC307" s="8"/>
      <c r="CD307" s="8"/>
      <c r="CE307" s="8"/>
      <c r="CF307" s="8"/>
      <c r="CG307" s="8"/>
      <c r="CH307" s="8"/>
      <c r="CI307" s="9">
        <f ca="1">SUM(S307:CH307)</f>
      </c>
      <c r="CJ307" s="8" t="s">
        <v>3150</v>
      </c>
      <c r="CK307" s="8" t="n">
        <v>0.375</v>
      </c>
      <c r="CL307" s="8" t="s">
        <v>1178</v>
      </c>
      <c r="CM307" s="8" t="s">
        <v>2264</v>
      </c>
      <c r="CN307" s="8" t="n">
        <v>0.375</v>
      </c>
      <c r="CO307" s="5" t="s">
        <v>1732</v>
      </c>
      <c r="CP307" s="10" t="s">
        <v>1726</v>
      </c>
      <c r="CQ307" s="5" t="n">
        <v>0.25</v>
      </c>
      <c r="CR307" s="5" t="s">
        <v>1178</v>
      </c>
      <c r="CS307" s="10"/>
      <c r="CT307" s="5"/>
      <c r="CU307" s="5"/>
      <c r="CV307" s="10"/>
      <c r="CW307" s="5"/>
      <c r="CX307" s="5"/>
      <c r="CY307" s="10"/>
      <c r="CZ307" s="5"/>
      <c r="DA307" s="5"/>
      <c r="DB307" s="5" t="s">
        <v>1646</v>
      </c>
      <c r="DC307" s="10" t="s">
        <v>739</v>
      </c>
      <c r="DD307" s="5" t="s">
        <v>1836</v>
      </c>
      <c r="DE307" s="11" t="s">
        <v>215</v>
      </c>
      <c r="DF307" s="11" t="s">
        <v>215</v>
      </c>
      <c r="DG307" s="5" t="s">
        <v>3463</v>
      </c>
      <c r="DH307" s="5" t="s">
        <v>1418</v>
      </c>
      <c r="DI307" s="5" t="s">
        <v>1178</v>
      </c>
      <c r="DJ307" s="5" t="s">
        <v>3304</v>
      </c>
      <c r="DK307" s="5" t="n">
        <v>70.0</v>
      </c>
    </row>
    <row r="308" ht="60">
      <c r="A308" s="5" t="n">
        <v>325.0</v>
      </c>
      <c r="B308" s="5" t="s">
        <v>1739</v>
      </c>
      <c r="C308" s="5" t="s">
        <v>1982</v>
      </c>
      <c r="D308" s="5" t="s">
        <v>3157</v>
      </c>
      <c r="E308" s="5" t="s">
        <v>1961</v>
      </c>
      <c r="F308" s="5" t="s">
        <v>2541</v>
      </c>
      <c r="G308" s="5" t="s">
        <v>1115</v>
      </c>
      <c r="H308" s="5" t="s">
        <v>3353</v>
      </c>
      <c r="I308" s="6"/>
      <c r="J308" s="7"/>
      <c r="K308" s="6" t="n">
        <v>39422.0</v>
      </c>
      <c r="L308" s="6" t="n">
        <v>40451.0</v>
      </c>
      <c r="M308" s="6" t="n">
        <v>40395.0</v>
      </c>
      <c r="N308" s="5" t="n">
        <v>32.0</v>
      </c>
      <c r="O308" s="5" t="s">
        <v>1180</v>
      </c>
      <c r="P308" s="5" t="s">
        <v>1180</v>
      </c>
      <c r="Q308" s="5" t="s">
        <v>549</v>
      </c>
      <c r="R308" s="8" t="n">
        <v>148.05</v>
      </c>
      <c r="S308" s="8"/>
      <c r="T308" s="8"/>
      <c r="U308" s="8"/>
      <c r="V308" s="8"/>
      <c r="W308" s="8"/>
      <c r="X308" s="8"/>
      <c r="Y308" s="8"/>
      <c r="Z308" s="8"/>
      <c r="AA308" s="8"/>
      <c r="AB308" s="8"/>
      <c r="AC308" s="8"/>
      <c r="AD308" s="8"/>
      <c r="AE308" s="8"/>
      <c r="AF308" s="8"/>
      <c r="AG308" s="8"/>
      <c r="AH308" s="8"/>
      <c r="AI308" s="8"/>
      <c r="AJ308" s="8"/>
      <c r="AK308" s="8" t="n">
        <v>9.637</v>
      </c>
      <c r="AL308" s="8" t="n">
        <v>15.531</v>
      </c>
      <c r="AM308" s="8" t="n">
        <v>16.1079554807428</v>
      </c>
      <c r="AN308" s="8" t="n">
        <v>16.5106543677614</v>
      </c>
      <c r="AO308" s="8" t="n">
        <v>16.9234207269554</v>
      </c>
      <c r="AP308" s="8" t="n">
        <v>17.3465062451293</v>
      </c>
      <c r="AQ308" s="8" t="n">
        <v>17.7801689012575</v>
      </c>
      <c r="AR308" s="8" t="n">
        <v>18.2246731237889</v>
      </c>
      <c r="AS308" s="8" t="n">
        <v>18.6802899518837</v>
      </c>
      <c r="AT308" s="8" t="n">
        <v>19.1472972006808</v>
      </c>
      <c r="AU308" s="8" t="n">
        <v>19.6259796306978</v>
      </c>
      <c r="AV308" s="8" t="n">
        <v>20.1166291214652</v>
      </c>
      <c r="AW308" s="8" t="n">
        <v>20.6195448495018</v>
      </c>
      <c r="AX308" s="8" t="n">
        <v>21.1350334707394</v>
      </c>
      <c r="AY308" s="8" t="n">
        <v>21.6634093075079</v>
      </c>
      <c r="AZ308" s="8" t="n">
        <v>22.2049945401956</v>
      </c>
      <c r="BA308" s="8" t="n">
        <v>22.7601194037004</v>
      </c>
      <c r="BB308" s="8" t="n">
        <v>23.329122388793</v>
      </c>
      <c r="BC308" s="8" t="n">
        <v>23.9123504485128</v>
      </c>
      <c r="BD308" s="8" t="n">
        <v>24.5101592097256</v>
      </c>
      <c r="BE308" s="8" t="n">
        <v>25.1229131899687</v>
      </c>
      <c r="BF308" s="8" t="n">
        <v>25.750986019718</v>
      </c>
      <c r="BG308" s="8" t="n">
        <v>26.3947606702109</v>
      </c>
      <c r="BH308" s="8" t="n">
        <v>27.0546296869662</v>
      </c>
      <c r="BI308" s="8" t="n">
        <v>27.7309954291403</v>
      </c>
      <c r="BJ308" s="8" t="n">
        <v>28.4242703148688</v>
      </c>
      <c r="BK308" s="8" t="n">
        <v>29.1348770727406</v>
      </c>
      <c r="BL308" s="8" t="n">
        <v>29.8632489995591</v>
      </c>
      <c r="BM308" s="8" t="n">
        <v>30.609830224548</v>
      </c>
      <c r="BN308" s="8" t="n">
        <v>31.3750759801617</v>
      </c>
      <c r="BO308" s="8" t="n">
        <v>32.1594528796658</v>
      </c>
      <c r="BP308" s="8" t="n">
        <v>32.9634392016574</v>
      </c>
      <c r="BQ308" s="8" t="n">
        <v>33.7875251816989</v>
      </c>
      <c r="BR308" s="8"/>
      <c r="BS308" s="8"/>
      <c r="BT308" s="8"/>
      <c r="BU308" s="8"/>
      <c r="BV308" s="8"/>
      <c r="BW308" s="8"/>
      <c r="BX308" s="8"/>
      <c r="BY308" s="8"/>
      <c r="BZ308" s="8"/>
      <c r="CA308" s="8"/>
      <c r="CB308" s="8"/>
      <c r="CC308" s="8"/>
      <c r="CD308" s="8"/>
      <c r="CE308" s="8"/>
      <c r="CF308" s="8"/>
      <c r="CG308" s="8"/>
      <c r="CH308" s="8"/>
      <c r="CI308" s="9">
        <f ca="1">SUM(S308:CH308)</f>
      </c>
      <c r="CJ308" s="8" t="s">
        <v>1252</v>
      </c>
      <c r="CK308" s="8" t="n">
        <v>0.85</v>
      </c>
      <c r="CL308" s="8" t="s">
        <v>1732</v>
      </c>
      <c r="CM308" s="8" t="s">
        <v>2874</v>
      </c>
      <c r="CN308" s="8" t="n">
        <v>0.15</v>
      </c>
      <c r="CO308" s="5"/>
      <c r="CP308" s="10"/>
      <c r="CQ308" s="5"/>
      <c r="CR308" s="5"/>
      <c r="CS308" s="10"/>
      <c r="CT308" s="5"/>
      <c r="CU308" s="5"/>
      <c r="CV308" s="10"/>
      <c r="CW308" s="5"/>
      <c r="CX308" s="5"/>
      <c r="CY308" s="10"/>
      <c r="CZ308" s="5"/>
      <c r="DA308" s="5"/>
      <c r="DB308" s="5" t="s">
        <v>1026</v>
      </c>
      <c r="DC308" s="10" t="s">
        <v>3089</v>
      </c>
      <c r="DD308" s="5" t="s">
        <v>3726</v>
      </c>
      <c r="DE308" s="11" t="s">
        <v>3298</v>
      </c>
      <c r="DF308" s="11" t="s">
        <v>2075</v>
      </c>
      <c r="DG308" s="5" t="s">
        <v>2230</v>
      </c>
      <c r="DH308" s="5" t="s">
        <v>1993</v>
      </c>
      <c r="DI308" s="5" t="s">
        <v>1178</v>
      </c>
      <c r="DJ308" s="5" t="s">
        <v>2177</v>
      </c>
      <c r="DK308" s="5" t="n">
        <v>309.0</v>
      </c>
    </row>
    <row r="309" ht="75">
      <c r="A309" s="5" t="n">
        <v>326.0</v>
      </c>
      <c r="B309" s="5" t="s">
        <v>402</v>
      </c>
      <c r="C309" s="5" t="s">
        <v>1982</v>
      </c>
      <c r="D309" s="5" t="s">
        <v>3241</v>
      </c>
      <c r="E309" s="5" t="s">
        <v>1961</v>
      </c>
      <c r="F309" s="5" t="s">
        <v>2501</v>
      </c>
      <c r="G309" s="5" t="s">
        <v>1053</v>
      </c>
      <c r="H309" s="5" t="s">
        <v>3353</v>
      </c>
      <c r="I309" s="6"/>
      <c r="J309" s="7"/>
      <c r="K309" s="6" t="n">
        <v>39261.0</v>
      </c>
      <c r="L309" s="6" t="n">
        <v>40837.0</v>
      </c>
      <c r="M309" s="6" t="n">
        <v>39552.0</v>
      </c>
      <c r="N309" s="5" t="n">
        <v>35.0</v>
      </c>
      <c r="O309" s="5" t="s">
        <v>1180</v>
      </c>
      <c r="P309" s="5"/>
      <c r="Q309" s="5" t="s">
        <v>549</v>
      </c>
      <c r="R309" s="8" t="n">
        <v>311.0</v>
      </c>
      <c r="S309" s="8"/>
      <c r="T309" s="8"/>
      <c r="U309" s="8"/>
      <c r="V309" s="8"/>
      <c r="W309" s="8"/>
      <c r="X309" s="8"/>
      <c r="Y309" s="8"/>
      <c r="Z309" s="8"/>
      <c r="AA309" s="8"/>
      <c r="AB309" s="8"/>
      <c r="AC309" s="8"/>
      <c r="AD309" s="8"/>
      <c r="AE309" s="8"/>
      <c r="AF309" s="8"/>
      <c r="AG309" s="8"/>
      <c r="AH309" s="8"/>
      <c r="AI309" s="8" t="n">
        <v>0.68</v>
      </c>
      <c r="AJ309" s="8" t="n">
        <v>2.958</v>
      </c>
      <c r="AK309" s="8" t="n">
        <v>21.405</v>
      </c>
      <c r="AL309" s="8" t="n">
        <v>32.656</v>
      </c>
      <c r="AM309" s="8" t="n">
        <v>34.1592</v>
      </c>
      <c r="AN309" s="8" t="n">
        <v>35.014</v>
      </c>
      <c r="AO309" s="8" t="n">
        <v>35.881</v>
      </c>
      <c r="AP309" s="8" t="n">
        <v>36.78</v>
      </c>
      <c r="AQ309" s="8" t="n">
        <v>37.704</v>
      </c>
      <c r="AR309" s="8" t="n">
        <v>38.644</v>
      </c>
      <c r="AS309" s="8" t="n">
        <v>39.613</v>
      </c>
      <c r="AT309" s="8" t="n">
        <v>40.61</v>
      </c>
      <c r="AU309" s="8" t="n">
        <v>41.62</v>
      </c>
      <c r="AV309" s="8" t="n">
        <v>42.659</v>
      </c>
      <c r="AW309" s="8" t="n">
        <v>43.729</v>
      </c>
      <c r="AX309" s="8" t="n">
        <v>44.825</v>
      </c>
      <c r="AY309" s="8" t="n">
        <v>45.949</v>
      </c>
      <c r="AZ309" s="8" t="n">
        <v>47.103</v>
      </c>
      <c r="BA309" s="8" t="n">
        <v>48.285</v>
      </c>
      <c r="BB309" s="8" t="n">
        <v>49.494</v>
      </c>
      <c r="BC309" s="8" t="n">
        <v>50.733</v>
      </c>
      <c r="BD309" s="8" t="n">
        <v>52.0</v>
      </c>
      <c r="BE309" s="8" t="n">
        <v>53.297</v>
      </c>
      <c r="BF309" s="8" t="n">
        <v>54.634</v>
      </c>
      <c r="BG309" s="8" t="n">
        <v>56.002</v>
      </c>
      <c r="BH309" s="8" t="n">
        <v>57.397</v>
      </c>
      <c r="BI309" s="8" t="n">
        <v>58.836</v>
      </c>
      <c r="BJ309" s="8" t="n">
        <v>60.302</v>
      </c>
      <c r="BK309" s="8" t="n">
        <v>61.812</v>
      </c>
      <c r="BL309" s="8" t="n">
        <v>63.364</v>
      </c>
      <c r="BM309" s="8" t="n">
        <v>64.944</v>
      </c>
      <c r="BN309" s="8" t="n">
        <v>66.567</v>
      </c>
      <c r="BO309" s="8" t="n">
        <v>68.233</v>
      </c>
      <c r="BP309" s="8" t="n">
        <v>69.943</v>
      </c>
      <c r="BQ309" s="8" t="n">
        <v>17.92325</v>
      </c>
      <c r="BR309" s="8"/>
      <c r="BS309" s="8"/>
      <c r="BT309" s="8"/>
      <c r="BU309" s="8"/>
      <c r="BV309" s="8"/>
      <c r="BW309" s="8"/>
      <c r="BX309" s="8"/>
      <c r="BY309" s="8"/>
      <c r="BZ309" s="8"/>
      <c r="CA309" s="8"/>
      <c r="CB309" s="8"/>
      <c r="CC309" s="8"/>
      <c r="CD309" s="8"/>
      <c r="CE309" s="8"/>
      <c r="CF309" s="8"/>
      <c r="CG309" s="8"/>
      <c r="CH309" s="8"/>
      <c r="CI309" s="9">
        <f ca="1">SUM(S309:CH309)</f>
      </c>
      <c r="CJ309" s="8" t="s">
        <v>447</v>
      </c>
      <c r="CK309" s="8" t="n">
        <v>0.5</v>
      </c>
      <c r="CL309" s="8" t="s">
        <v>1178</v>
      </c>
      <c r="CM309" s="8" t="s">
        <v>1252</v>
      </c>
      <c r="CN309" s="8" t="n">
        <v>0.5</v>
      </c>
      <c r="CO309" s="5" t="s">
        <v>1732</v>
      </c>
      <c r="CP309" s="10"/>
      <c r="CQ309" s="5"/>
      <c r="CR309" s="5"/>
      <c r="CS309" s="10"/>
      <c r="CT309" s="5"/>
      <c r="CU309" s="5"/>
      <c r="CV309" s="10"/>
      <c r="CW309" s="5"/>
      <c r="CX309" s="5"/>
      <c r="CY309" s="10"/>
      <c r="CZ309" s="5"/>
      <c r="DA309" s="5"/>
      <c r="DB309" s="5" t="s">
        <v>1260</v>
      </c>
      <c r="DC309" s="10" t="s">
        <v>1349</v>
      </c>
      <c r="DD309" s="5" t="s">
        <v>3803</v>
      </c>
      <c r="DE309" s="11" t="s">
        <v>256</v>
      </c>
      <c r="DF309" s="11" t="s">
        <v>2445</v>
      </c>
      <c r="DG309" s="5" t="s">
        <v>256</v>
      </c>
      <c r="DH309" s="5" t="s">
        <v>2445</v>
      </c>
      <c r="DI309" s="5" t="s">
        <v>1178</v>
      </c>
      <c r="DJ309" s="5" t="s">
        <v>2766</v>
      </c>
      <c r="DK309" s="5" t="n">
        <v>0.0</v>
      </c>
    </row>
    <row r="310" ht="75">
      <c r="A310" s="5" t="n">
        <v>327.0</v>
      </c>
      <c r="B310" s="5" t="s">
        <v>134</v>
      </c>
      <c r="C310" s="5" t="s">
        <v>1982</v>
      </c>
      <c r="D310" s="5" t="s">
        <v>446</v>
      </c>
      <c r="E310" s="5" t="s">
        <v>1961</v>
      </c>
      <c r="F310" s="5" t="s">
        <v>2501</v>
      </c>
      <c r="G310" s="5" t="s">
        <v>3957</v>
      </c>
      <c r="H310" s="5" t="s">
        <v>3353</v>
      </c>
      <c r="I310" s="6" t="n">
        <v>37095.0</v>
      </c>
      <c r="J310" s="7"/>
      <c r="K310" s="6" t="n">
        <v>38469.0</v>
      </c>
      <c r="L310" s="6" t="n">
        <v>41298.0</v>
      </c>
      <c r="M310" s="6" t="n">
        <v>39141.0</v>
      </c>
      <c r="N310" s="5" t="n">
        <v>33.0</v>
      </c>
      <c r="O310" s="5" t="s">
        <v>1180</v>
      </c>
      <c r="P310" s="5"/>
      <c r="Q310" s="5" t="s">
        <v>549</v>
      </c>
      <c r="R310" s="8" t="n">
        <v>298.6</v>
      </c>
      <c r="S310" s="8"/>
      <c r="T310" s="8"/>
      <c r="U310" s="8"/>
      <c r="V310" s="8"/>
      <c r="W310" s="8"/>
      <c r="X310" s="8"/>
      <c r="Y310" s="8"/>
      <c r="Z310" s="8"/>
      <c r="AA310" s="8"/>
      <c r="AB310" s="8"/>
      <c r="AC310" s="8"/>
      <c r="AD310" s="8"/>
      <c r="AE310" s="8"/>
      <c r="AF310" s="8"/>
      <c r="AG310" s="8"/>
      <c r="AH310" s="8"/>
      <c r="AI310" s="8" t="n">
        <v>24.625</v>
      </c>
      <c r="AJ310" s="8" t="n">
        <v>26.4</v>
      </c>
      <c r="AK310" s="8" t="n">
        <v>27.9</v>
      </c>
      <c r="AL310" s="8" t="n">
        <v>29.7</v>
      </c>
      <c r="AM310" s="8" t="n">
        <v>32.0</v>
      </c>
      <c r="AN310" s="8" t="n">
        <v>32.2</v>
      </c>
      <c r="AO310" s="8" t="n">
        <v>33.0</v>
      </c>
      <c r="AP310" s="8" t="n">
        <v>33.825</v>
      </c>
      <c r="AQ310" s="8" t="n">
        <v>34.670625</v>
      </c>
      <c r="AR310" s="8" t="n">
        <v>35.537390625</v>
      </c>
      <c r="AS310" s="8" t="n">
        <v>36.425825390625</v>
      </c>
      <c r="AT310" s="8" t="n">
        <v>37.3364710253906</v>
      </c>
      <c r="AU310" s="8" t="n">
        <v>38.2698828010254</v>
      </c>
      <c r="AV310" s="8" t="n">
        <v>39.226629871051</v>
      </c>
      <c r="AW310" s="8" t="n">
        <v>40.2072956178273</v>
      </c>
      <c r="AX310" s="8" t="n">
        <v>41.212478008273</v>
      </c>
      <c r="AY310" s="8" t="n">
        <v>42.2427899584798</v>
      </c>
      <c r="AZ310" s="8" t="n">
        <v>43.2988597074418</v>
      </c>
      <c r="BA310" s="8" t="n">
        <v>44.3813312001278</v>
      </c>
      <c r="BB310" s="8" t="n">
        <v>45.490864480131</v>
      </c>
      <c r="BC310" s="8" t="n">
        <v>46.6281360921343</v>
      </c>
      <c r="BD310" s="8" t="n">
        <v>47.7938394944376</v>
      </c>
      <c r="BE310" s="8" t="n">
        <v>48.9886854817986</v>
      </c>
      <c r="BF310" s="8" t="n">
        <v>50.2134026188435</v>
      </c>
      <c r="BG310" s="8" t="n">
        <v>51.4687376843146</v>
      </c>
      <c r="BH310" s="8" t="n">
        <v>52.7554561264224</v>
      </c>
      <c r="BI310" s="8" t="n">
        <v>54.074342529583</v>
      </c>
      <c r="BJ310" s="8" t="n">
        <v>55.4262010928226</v>
      </c>
      <c r="BK310" s="8" t="n">
        <v>56.8118561201431</v>
      </c>
      <c r="BL310" s="8" t="n">
        <v>58.2321525231467</v>
      </c>
      <c r="BM310" s="8" t="n">
        <v>59.6879563362254</v>
      </c>
      <c r="BN310" s="8" t="n">
        <v>61.180155244631</v>
      </c>
      <c r="BO310" s="8" t="n">
        <v>62.7096591257468</v>
      </c>
      <c r="BP310" s="8"/>
      <c r="BQ310" s="8"/>
      <c r="BR310" s="8"/>
      <c r="BS310" s="8"/>
      <c r="BT310" s="8"/>
      <c r="BU310" s="8"/>
      <c r="BV310" s="8"/>
      <c r="BW310" s="8"/>
      <c r="BX310" s="8"/>
      <c r="BY310" s="8"/>
      <c r="BZ310" s="8"/>
      <c r="CA310" s="8"/>
      <c r="CB310" s="8"/>
      <c r="CC310" s="8"/>
      <c r="CD310" s="8"/>
      <c r="CE310" s="8"/>
      <c r="CF310" s="8"/>
      <c r="CG310" s="8"/>
      <c r="CH310" s="8"/>
      <c r="CI310" s="9">
        <f ca="1">SUM(S310:CH310)</f>
      </c>
      <c r="CJ310" s="8" t="s">
        <v>3719</v>
      </c>
      <c r="CK310" s="8" t="n">
        <v>0.4</v>
      </c>
      <c r="CL310" s="8" t="s">
        <v>1178</v>
      </c>
      <c r="CM310" s="8" t="s">
        <v>1008</v>
      </c>
      <c r="CN310" s="8" t="n">
        <v>0.4</v>
      </c>
      <c r="CO310" s="5" t="s">
        <v>1178</v>
      </c>
      <c r="CP310" s="10" t="s">
        <v>3870</v>
      </c>
      <c r="CQ310" s="5" t="n">
        <v>0.2</v>
      </c>
      <c r="CR310" s="5" t="s">
        <v>1178</v>
      </c>
      <c r="CS310" s="10"/>
      <c r="CT310" s="5"/>
      <c r="CU310" s="5"/>
      <c r="CV310" s="10"/>
      <c r="CW310" s="5"/>
      <c r="CX310" s="5"/>
      <c r="CY310" s="10"/>
      <c r="CZ310" s="5"/>
      <c r="DA310" s="5"/>
      <c r="DB310" s="5" t="s">
        <v>2831</v>
      </c>
      <c r="DC310" s="10" t="s">
        <v>1281</v>
      </c>
      <c r="DD310" s="5" t="s">
        <v>2258</v>
      </c>
      <c r="DE310" s="11" t="s">
        <v>3341</v>
      </c>
      <c r="DF310" s="11" t="s">
        <v>1448</v>
      </c>
      <c r="DG310" s="5" t="s">
        <v>449</v>
      </c>
      <c r="DH310" s="5" t="s">
        <v>2318</v>
      </c>
      <c r="DI310" s="5" t="s">
        <v>1178</v>
      </c>
      <c r="DJ310" s="5" t="s">
        <v>2131</v>
      </c>
      <c r="DK310" s="5" t="n">
        <v>300.0</v>
      </c>
    </row>
    <row r="311" ht="105">
      <c r="A311" s="5" t="n">
        <v>328.0</v>
      </c>
      <c r="B311" s="5" t="s">
        <v>974</v>
      </c>
      <c r="C311" s="5" t="s">
        <v>1982</v>
      </c>
      <c r="D311" s="5" t="s">
        <v>2467</v>
      </c>
      <c r="E311" s="5" t="s">
        <v>1961</v>
      </c>
      <c r="F311" s="5" t="s">
        <v>1979</v>
      </c>
      <c r="G311" s="5" t="s">
        <v>2943</v>
      </c>
      <c r="H311" s="5" t="s">
        <v>1820</v>
      </c>
      <c r="I311" s="6"/>
      <c r="J311" s="7"/>
      <c r="K311" s="6" t="n">
        <v>38013.0</v>
      </c>
      <c r="L311" s="6" t="n">
        <v>38890.0</v>
      </c>
      <c r="M311" s="6" t="n">
        <v>38891.0</v>
      </c>
      <c r="N311" s="5" t="n">
        <v>33.0</v>
      </c>
      <c r="O311" s="5" t="s">
        <v>1180</v>
      </c>
      <c r="P311" s="5"/>
      <c r="Q311" s="5" t="s">
        <v>549</v>
      </c>
      <c r="R311" s="8" t="n">
        <v>35.0</v>
      </c>
      <c r="S311" s="8"/>
      <c r="T311" s="8"/>
      <c r="U311" s="8"/>
      <c r="V311" s="8"/>
      <c r="W311" s="8"/>
      <c r="X311" s="8"/>
      <c r="Y311" s="8"/>
      <c r="Z311" s="8"/>
      <c r="AA311" s="8"/>
      <c r="AB311" s="8"/>
      <c r="AC311" s="8"/>
      <c r="AD311" s="8"/>
      <c r="AE311" s="8"/>
      <c r="AF311" s="8"/>
      <c r="AG311" s="8" t="n">
        <v>12.83</v>
      </c>
      <c r="AH311" s="8" t="n">
        <v>13.12</v>
      </c>
      <c r="AI311" s="8" t="n">
        <v>13.65</v>
      </c>
      <c r="AJ311" s="8" t="n">
        <v>13.78</v>
      </c>
      <c r="AK311" s="8" t="n">
        <v>14.62</v>
      </c>
      <c r="AL311" s="8" t="n">
        <v>14.83</v>
      </c>
      <c r="AM311" s="8" t="n">
        <v>15.16</v>
      </c>
      <c r="AN311" s="8" t="n">
        <v>15.62</v>
      </c>
      <c r="AO311" s="8" t="n">
        <v>16.09</v>
      </c>
      <c r="AP311" s="8" t="n">
        <v>16.62</v>
      </c>
      <c r="AQ311" s="8" t="n">
        <v>17.07</v>
      </c>
      <c r="AR311" s="8" t="n">
        <v>17.58</v>
      </c>
      <c r="AS311" s="8" t="n">
        <v>18.11</v>
      </c>
      <c r="AT311" s="8" t="n">
        <v>18.7</v>
      </c>
      <c r="AU311" s="8" t="n">
        <v>19.21</v>
      </c>
      <c r="AV311" s="8" t="n">
        <v>19.79</v>
      </c>
      <c r="AW311" s="8" t="n">
        <v>20.38</v>
      </c>
      <c r="AX311" s="8" t="n">
        <v>21.05</v>
      </c>
      <c r="AY311" s="8" t="n">
        <v>21.62</v>
      </c>
      <c r="AZ311" s="8" t="n">
        <v>22.27</v>
      </c>
      <c r="BA311" s="8" t="n">
        <v>22.94</v>
      </c>
      <c r="BB311" s="8" t="n">
        <v>23.69</v>
      </c>
      <c r="BC311" s="8" t="n">
        <v>24.33</v>
      </c>
      <c r="BD311" s="8" t="n">
        <v>25.06</v>
      </c>
      <c r="BE311" s="8" t="n">
        <v>25.82</v>
      </c>
      <c r="BF311" s="8" t="n">
        <v>26.66</v>
      </c>
      <c r="BG311" s="8" t="n">
        <v>27.39</v>
      </c>
      <c r="BH311" s="8" t="n">
        <v>28.21</v>
      </c>
      <c r="BI311" s="8" t="n">
        <v>29.06</v>
      </c>
      <c r="BJ311" s="8" t="n">
        <v>30.01</v>
      </c>
      <c r="BK311" s="8" t="n">
        <v>30.83</v>
      </c>
      <c r="BL311" s="8" t="n">
        <v>31.75</v>
      </c>
      <c r="BM311" s="8" t="n">
        <v>32.7</v>
      </c>
      <c r="BN311" s="8" t="n">
        <v>33.78</v>
      </c>
      <c r="BO311" s="8"/>
      <c r="BP311" s="8"/>
      <c r="BQ311" s="8"/>
      <c r="BR311" s="8"/>
      <c r="BS311" s="8"/>
      <c r="BT311" s="8"/>
      <c r="BU311" s="8"/>
      <c r="BV311" s="8"/>
      <c r="BW311" s="8"/>
      <c r="BX311" s="8"/>
      <c r="BY311" s="8"/>
      <c r="BZ311" s="8"/>
      <c r="CA311" s="8"/>
      <c r="CB311" s="8"/>
      <c r="CC311" s="8"/>
      <c r="CD311" s="8"/>
      <c r="CE311" s="8"/>
      <c r="CF311" s="8"/>
      <c r="CG311" s="8"/>
      <c r="CH311" s="8"/>
      <c r="CI311" s="9">
        <f ca="1">SUM(S311:CH311)</f>
      </c>
      <c r="CJ311" s="8" t="s">
        <v>3719</v>
      </c>
      <c r="CK311" s="8" t="n">
        <v>0.5</v>
      </c>
      <c r="CL311" s="8" t="s">
        <v>1732</v>
      </c>
      <c r="CM311" s="8" t="s">
        <v>70</v>
      </c>
      <c r="CN311" s="8" t="n">
        <v>0.5</v>
      </c>
      <c r="CO311" s="5" t="s">
        <v>1178</v>
      </c>
      <c r="CP311" s="10"/>
      <c r="CQ311" s="5"/>
      <c r="CR311" s="5"/>
      <c r="CS311" s="10"/>
      <c r="CT311" s="5"/>
      <c r="CU311" s="5"/>
      <c r="CV311" s="10"/>
      <c r="CW311" s="5"/>
      <c r="CX311" s="5"/>
      <c r="CY311" s="10"/>
      <c r="CZ311" s="5"/>
      <c r="DA311" s="5"/>
      <c r="DB311" s="5" t="s">
        <v>3181</v>
      </c>
      <c r="DC311" s="10" t="s">
        <v>3949</v>
      </c>
      <c r="DD311" s="5" t="s">
        <v>2258</v>
      </c>
      <c r="DE311" s="11" t="s">
        <v>1921</v>
      </c>
      <c r="DF311" s="11" t="s">
        <v>1921</v>
      </c>
      <c r="DG311" s="5" t="s">
        <v>1921</v>
      </c>
      <c r="DH311" s="5" t="s">
        <v>1921</v>
      </c>
      <c r="DI311" s="5" t="s">
        <v>1178</v>
      </c>
      <c r="DJ311" s="5" t="s">
        <v>3683</v>
      </c>
      <c r="DK311" s="5"/>
    </row>
    <row r="312" ht="75">
      <c r="A312" s="5" t="n">
        <v>329.0</v>
      </c>
      <c r="B312" s="5" t="s">
        <v>1728</v>
      </c>
      <c r="C312" s="5" t="s">
        <v>1982</v>
      </c>
      <c r="D312" s="5" t="s">
        <v>535</v>
      </c>
      <c r="E312" s="5" t="s">
        <v>1961</v>
      </c>
      <c r="F312" s="5" t="s">
        <v>3065</v>
      </c>
      <c r="G312" s="5" t="s">
        <v>2162</v>
      </c>
      <c r="H312" s="5" t="s">
        <v>3353</v>
      </c>
      <c r="I312" s="6"/>
      <c r="J312" s="7"/>
      <c r="K312" s="6" t="n">
        <v>36250.0</v>
      </c>
      <c r="L312" s="6"/>
      <c r="M312" s="6"/>
      <c r="N312" s="5" t="n">
        <v>30.0</v>
      </c>
      <c r="O312" s="5" t="s">
        <v>1180</v>
      </c>
      <c r="P312" s="5"/>
      <c r="Q312" s="5" t="s">
        <v>549</v>
      </c>
      <c r="R312" s="8" t="n">
        <v>64.1</v>
      </c>
      <c r="S312" s="8"/>
      <c r="T312" s="8"/>
      <c r="U312" s="8"/>
      <c r="V312" s="8"/>
      <c r="W312" s="8"/>
      <c r="X312" s="8"/>
      <c r="Y312" s="8"/>
      <c r="Z312" s="8"/>
      <c r="AA312" s="8"/>
      <c r="AB312" s="8" t="n">
        <v>10.558</v>
      </c>
      <c r="AC312" s="8" t="n">
        <v>10.82195</v>
      </c>
      <c r="AD312" s="8" t="n">
        <v>11.09249875</v>
      </c>
      <c r="AE312" s="8" t="n">
        <v>11.36981121875</v>
      </c>
      <c r="AF312" s="8" t="n">
        <v>11.6540564992187</v>
      </c>
      <c r="AG312" s="8" t="n">
        <v>11.9454079116992</v>
      </c>
      <c r="AH312" s="8" t="n">
        <v>12.2440431094917</v>
      </c>
      <c r="AI312" s="8" t="n">
        <v>12.550144187229</v>
      </c>
      <c r="AJ312" s="8" t="n">
        <v>13.90261436</v>
      </c>
      <c r="AK312" s="8" t="n">
        <v>13.1854952367075</v>
      </c>
      <c r="AL312" s="8" t="n">
        <v>13.5151326176251</v>
      </c>
      <c r="AM312" s="8" t="n">
        <v>14.5</v>
      </c>
      <c r="AN312" s="8" t="n">
        <v>14.9</v>
      </c>
      <c r="AO312" s="8" t="n">
        <v>15.2</v>
      </c>
      <c r="AP312" s="8" t="n">
        <v>15.6</v>
      </c>
      <c r="AQ312" s="8" t="n">
        <v>16.0</v>
      </c>
      <c r="AR312" s="8" t="n">
        <v>16.3</v>
      </c>
      <c r="AS312" s="8" t="n">
        <v>16.7</v>
      </c>
      <c r="AT312" s="8" t="n">
        <v>17.1</v>
      </c>
      <c r="AU312" s="8" t="n">
        <v>17.5</v>
      </c>
      <c r="AV312" s="8" t="n">
        <v>18.0</v>
      </c>
      <c r="AW312" s="8" t="n">
        <v>18.4</v>
      </c>
      <c r="AX312" s="8" t="n">
        <v>18.9</v>
      </c>
      <c r="AY312" s="8" t="n">
        <v>19.3</v>
      </c>
      <c r="AZ312" s="8" t="n">
        <v>19.8</v>
      </c>
      <c r="BA312" s="8" t="n">
        <v>20.3</v>
      </c>
      <c r="BB312" s="8" t="n">
        <v>20.8</v>
      </c>
      <c r="BC312" s="8" t="n">
        <v>21.3</v>
      </c>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9">
        <f ca="1">SUM(S312:CH312)</f>
      </c>
      <c r="CJ312" s="8" t="s">
        <v>1757</v>
      </c>
      <c r="CK312" s="8" t="n">
        <v>0.75</v>
      </c>
      <c r="CL312" s="8" t="s">
        <v>1178</v>
      </c>
      <c r="CM312" s="8" t="s">
        <v>3668</v>
      </c>
      <c r="CN312" s="8" t="n">
        <v>0.25</v>
      </c>
      <c r="CO312" s="5" t="s">
        <v>1732</v>
      </c>
      <c r="CP312" s="10"/>
      <c r="CQ312" s="5"/>
      <c r="CR312" s="5"/>
      <c r="CS312" s="10"/>
      <c r="CT312" s="5"/>
      <c r="CU312" s="5"/>
      <c r="CV312" s="10"/>
      <c r="CW312" s="5"/>
      <c r="CX312" s="5"/>
      <c r="CY312" s="10"/>
      <c r="CZ312" s="5"/>
      <c r="DA312" s="5"/>
      <c r="DB312" s="5" t="s">
        <v>1631</v>
      </c>
      <c r="DC312" s="10" t="s">
        <v>391</v>
      </c>
      <c r="DD312" s="5" t="s">
        <v>1778</v>
      </c>
      <c r="DE312" s="11" t="s">
        <v>2136</v>
      </c>
      <c r="DF312" s="11" t="s">
        <v>2136</v>
      </c>
      <c r="DG312" s="5" t="s">
        <v>2136</v>
      </c>
      <c r="DH312" s="5" t="s">
        <v>2136</v>
      </c>
      <c r="DI312" s="5" t="s">
        <v>1178</v>
      </c>
      <c r="DJ312" s="5" t="s">
        <v>3857</v>
      </c>
      <c r="DK312" s="5"/>
    </row>
    <row r="313" ht="105">
      <c r="A313" s="5" t="n">
        <v>330.0</v>
      </c>
      <c r="B313" s="5" t="s">
        <v>810</v>
      </c>
      <c r="C313" s="5" t="s">
        <v>1982</v>
      </c>
      <c r="D313" s="5" t="s">
        <v>2854</v>
      </c>
      <c r="E313" s="5" t="s">
        <v>1961</v>
      </c>
      <c r="F313" s="5" t="s">
        <v>1389</v>
      </c>
      <c r="G313" s="5" t="s">
        <v>1124</v>
      </c>
      <c r="H313" s="5" t="s">
        <v>3353</v>
      </c>
      <c r="I313" s="6"/>
      <c r="J313" s="7"/>
      <c r="K313" s="6" t="n">
        <v>35737.0</v>
      </c>
      <c r="L313" s="6" t="n">
        <v>36616.0</v>
      </c>
      <c r="M313" s="6" t="n">
        <v>36616.0</v>
      </c>
      <c r="N313" s="5" t="n">
        <v>30.0</v>
      </c>
      <c r="O313" s="5" t="s">
        <v>1180</v>
      </c>
      <c r="P313" s="5"/>
      <c r="Q313" s="5" t="s">
        <v>549</v>
      </c>
      <c r="R313" s="8" t="n">
        <v>66.7</v>
      </c>
      <c r="S313" s="8"/>
      <c r="T313" s="8"/>
      <c r="U313" s="8"/>
      <c r="V313" s="8"/>
      <c r="W313" s="8"/>
      <c r="X313" s="8"/>
      <c r="Y313" s="8"/>
      <c r="Z313" s="8"/>
      <c r="AA313" s="8" t="n">
        <v>12.4</v>
      </c>
      <c r="AB313" s="8" t="n">
        <v>12.71</v>
      </c>
      <c r="AC313" s="8" t="n">
        <v>13.0278</v>
      </c>
      <c r="AD313" s="8" t="n">
        <v>13.3534</v>
      </c>
      <c r="AE313" s="8" t="n">
        <v>13.68727984375</v>
      </c>
      <c r="AF313" s="8" t="n">
        <v>14.772</v>
      </c>
      <c r="AG313" s="8" t="n">
        <v>15.1413</v>
      </c>
      <c r="AH313" s="8" t="n">
        <v>15.5198325</v>
      </c>
      <c r="AI313" s="8" t="n">
        <v>15.9078283125</v>
      </c>
      <c r="AJ313" s="8" t="n">
        <v>16.3055240203125</v>
      </c>
      <c r="AK313" s="8" t="n">
        <v>17.758</v>
      </c>
      <c r="AL313" s="8" t="n">
        <v>19.541</v>
      </c>
      <c r="AM313" s="8" t="n">
        <v>20.065</v>
      </c>
      <c r="AN313" s="8" t="n">
        <v>20.504</v>
      </c>
      <c r="AO313" s="8" t="n">
        <v>21.152</v>
      </c>
      <c r="AP313" s="8" t="n">
        <v>21.959</v>
      </c>
      <c r="AQ313" s="8" t="n">
        <v>22.853</v>
      </c>
      <c r="AR313" s="8" t="n">
        <v>23.515</v>
      </c>
      <c r="AS313" s="8" t="n">
        <v>24.103</v>
      </c>
      <c r="AT313" s="8" t="n">
        <v>24.706</v>
      </c>
      <c r="AU313" s="8" t="n">
        <v>25.324</v>
      </c>
      <c r="AV313" s="8" t="n">
        <v>25.957</v>
      </c>
      <c r="AW313" s="8" t="n">
        <v>26.606</v>
      </c>
      <c r="AX313" s="8" t="n">
        <v>27.271</v>
      </c>
      <c r="AY313" s="8" t="n">
        <v>27.952</v>
      </c>
      <c r="AZ313" s="8" t="n">
        <v>28.651</v>
      </c>
      <c r="BA313" s="8" t="n">
        <v>29.368</v>
      </c>
      <c r="BB313" s="8" t="n">
        <v>29.536</v>
      </c>
      <c r="BC313" s="8" t="n">
        <v>28.547</v>
      </c>
      <c r="BD313" s="8" t="n">
        <v>29.261</v>
      </c>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9">
        <f ca="1">SUM(S313:CH313)</f>
      </c>
      <c r="CJ313" s="8" t="s">
        <v>1757</v>
      </c>
      <c r="CK313" s="8" t="n">
        <v>0.5</v>
      </c>
      <c r="CL313" s="8" t="s">
        <v>1178</v>
      </c>
      <c r="CM313" s="8" t="s">
        <v>3870</v>
      </c>
      <c r="CN313" s="8" t="n">
        <v>0.5</v>
      </c>
      <c r="CO313" s="5" t="s">
        <v>1178</v>
      </c>
      <c r="CP313" s="10"/>
      <c r="CQ313" s="5"/>
      <c r="CR313" s="5"/>
      <c r="CS313" s="10"/>
      <c r="CT313" s="5"/>
      <c r="CU313" s="5"/>
      <c r="CV313" s="10"/>
      <c r="CW313" s="5"/>
      <c r="CX313" s="5"/>
      <c r="CY313" s="10"/>
      <c r="CZ313" s="5"/>
      <c r="DA313" s="5"/>
      <c r="DB313" s="5" t="s">
        <v>2540</v>
      </c>
      <c r="DC313" s="10" t="s">
        <v>2108</v>
      </c>
      <c r="DD313" s="5" t="s">
        <v>2532</v>
      </c>
      <c r="DE313" s="11" t="s">
        <v>449</v>
      </c>
      <c r="DF313" s="11" t="s">
        <v>2320</v>
      </c>
      <c r="DG313" s="5" t="s">
        <v>449</v>
      </c>
      <c r="DH313" s="5" t="s">
        <v>2320</v>
      </c>
      <c r="DI313" s="5" t="s">
        <v>1732</v>
      </c>
      <c r="DJ313" s="5" t="s">
        <v>3857</v>
      </c>
      <c r="DK313" s="5" t="s">
        <v>3298</v>
      </c>
    </row>
    <row r="314" ht="75">
      <c r="A314" s="5" t="n">
        <v>331.0</v>
      </c>
      <c r="B314" s="5" t="s">
        <v>3238</v>
      </c>
      <c r="C314" s="5" t="s">
        <v>1982</v>
      </c>
      <c r="D314" s="5" t="s">
        <v>2763</v>
      </c>
      <c r="E314" s="5" t="s">
        <v>1961</v>
      </c>
      <c r="F314" s="5" t="s">
        <v>2501</v>
      </c>
      <c r="G314" s="5" t="s">
        <v>2943</v>
      </c>
      <c r="H314" s="5" t="s">
        <v>3353</v>
      </c>
      <c r="I314" s="6"/>
      <c r="J314" s="7"/>
      <c r="K314" s="6" t="n">
        <v>39296.0</v>
      </c>
      <c r="L314" s="6" t="n">
        <v>40742.0</v>
      </c>
      <c r="M314" s="6" t="n">
        <v>40276.0</v>
      </c>
      <c r="N314" s="5" t="n">
        <v>31.0</v>
      </c>
      <c r="O314" s="5" t="s">
        <v>1180</v>
      </c>
      <c r="P314" s="5" t="s">
        <v>549</v>
      </c>
      <c r="Q314" s="5" t="s">
        <v>549</v>
      </c>
      <c r="R314" s="8" t="n">
        <v>129.0</v>
      </c>
      <c r="S314" s="8"/>
      <c r="T314" s="8"/>
      <c r="U314" s="8"/>
      <c r="V314" s="8"/>
      <c r="W314" s="8"/>
      <c r="X314" s="8"/>
      <c r="Y314" s="8"/>
      <c r="Z314" s="8"/>
      <c r="AA314" s="8"/>
      <c r="AB314" s="8"/>
      <c r="AC314" s="8"/>
      <c r="AD314" s="8"/>
      <c r="AE314" s="8"/>
      <c r="AF314" s="8"/>
      <c r="AG314" s="8"/>
      <c r="AH314" s="8"/>
      <c r="AI314" s="8"/>
      <c r="AJ314" s="8"/>
      <c r="AK314" s="8" t="n">
        <v>13.28</v>
      </c>
      <c r="AL314" s="8" t="n">
        <v>14.505</v>
      </c>
      <c r="AM314" s="8" t="n">
        <v>14.981</v>
      </c>
      <c r="AN314" s="8" t="n">
        <v>15.311</v>
      </c>
      <c r="AO314" s="8" t="n">
        <v>15.701</v>
      </c>
      <c r="AP314" s="8" t="n">
        <v>16.101</v>
      </c>
      <c r="AQ314" s="8" t="n">
        <v>16.512</v>
      </c>
      <c r="AR314" s="8" t="n">
        <v>17.124</v>
      </c>
      <c r="AS314" s="8" t="n">
        <v>17.553</v>
      </c>
      <c r="AT314" s="8" t="n">
        <v>17.993</v>
      </c>
      <c r="AU314" s="8" t="n">
        <v>18.444</v>
      </c>
      <c r="AV314" s="8" t="n">
        <v>18.907</v>
      </c>
      <c r="AW314" s="8" t="n">
        <v>19.381</v>
      </c>
      <c r="AX314" s="8" t="n">
        <v>19.866</v>
      </c>
      <c r="AY314" s="8" t="n">
        <v>20.364</v>
      </c>
      <c r="AZ314" s="8" t="n">
        <v>20.875</v>
      </c>
      <c r="BA314" s="8" t="n">
        <v>21.398</v>
      </c>
      <c r="BB314" s="8" t="n">
        <v>21.935</v>
      </c>
      <c r="BC314" s="8" t="n">
        <v>22.485</v>
      </c>
      <c r="BD314" s="8" t="n">
        <v>23.049</v>
      </c>
      <c r="BE314" s="8" t="n">
        <v>23.627</v>
      </c>
      <c r="BF314" s="8" t="n">
        <v>24.219</v>
      </c>
      <c r="BG314" s="8" t="n">
        <v>24.827</v>
      </c>
      <c r="BH314" s="8" t="n">
        <v>25.449</v>
      </c>
      <c r="BI314" s="8" t="n">
        <v>26.087</v>
      </c>
      <c r="BJ314" s="8" t="n">
        <v>26.742</v>
      </c>
      <c r="BK314" s="8" t="n">
        <v>27.412</v>
      </c>
      <c r="BL314" s="8" t="n">
        <v>28.1</v>
      </c>
      <c r="BM314" s="8" t="n">
        <v>28.805</v>
      </c>
      <c r="BN314" s="8" t="n">
        <v>29.527</v>
      </c>
      <c r="BO314" s="8" t="n">
        <v>30.268</v>
      </c>
      <c r="BP314" s="8" t="n">
        <v>6.177</v>
      </c>
      <c r="BQ314" s="8"/>
      <c r="BR314" s="8"/>
      <c r="BS314" s="8"/>
      <c r="BT314" s="8"/>
      <c r="BU314" s="8"/>
      <c r="BV314" s="8"/>
      <c r="BW314" s="8"/>
      <c r="BX314" s="8"/>
      <c r="BY314" s="8"/>
      <c r="BZ314" s="8"/>
      <c r="CA314" s="8"/>
      <c r="CB314" s="8"/>
      <c r="CC314" s="8"/>
      <c r="CD314" s="8"/>
      <c r="CE314" s="8"/>
      <c r="CF314" s="8"/>
      <c r="CG314" s="8"/>
      <c r="CH314" s="8"/>
      <c r="CI314" s="9">
        <f ca="1">SUM(S314:CH314)</f>
      </c>
      <c r="CJ314" s="8" t="s">
        <v>1252</v>
      </c>
      <c r="CK314" s="8" t="n">
        <v>0.85</v>
      </c>
      <c r="CL314" s="8" t="s">
        <v>1732</v>
      </c>
      <c r="CM314" s="8" t="s">
        <v>2866</v>
      </c>
      <c r="CN314" s="8" t="n">
        <v>0.15</v>
      </c>
      <c r="CO314" s="5" t="s">
        <v>1178</v>
      </c>
      <c r="CP314" s="10"/>
      <c r="CQ314" s="5"/>
      <c r="CR314" s="5"/>
      <c r="CS314" s="10"/>
      <c r="CT314" s="5"/>
      <c r="CU314" s="5"/>
      <c r="CV314" s="10"/>
      <c r="CW314" s="5"/>
      <c r="CX314" s="5"/>
      <c r="CY314" s="10"/>
      <c r="CZ314" s="5"/>
      <c r="DA314" s="5"/>
      <c r="DB314" s="5" t="s">
        <v>3365</v>
      </c>
      <c r="DC314" s="10" t="s">
        <v>248</v>
      </c>
      <c r="DD314" s="5" t="s">
        <v>3726</v>
      </c>
      <c r="DE314" s="11" t="s">
        <v>3298</v>
      </c>
      <c r="DF314" s="11" t="s">
        <v>3298</v>
      </c>
      <c r="DG314" s="5" t="s">
        <v>2230</v>
      </c>
      <c r="DH314" s="5" t="s">
        <v>991</v>
      </c>
      <c r="DI314" s="5" t="s">
        <v>1178</v>
      </c>
      <c r="DJ314" s="5" t="s">
        <v>2395</v>
      </c>
      <c r="DK314" s="5"/>
    </row>
    <row r="315" ht="75">
      <c r="A315" s="5" t="n">
        <v>332.0</v>
      </c>
      <c r="B315" s="5" t="s">
        <v>1041</v>
      </c>
      <c r="C315" s="5" t="s">
        <v>1982</v>
      </c>
      <c r="D315" s="5" t="s">
        <v>1425</v>
      </c>
      <c r="E315" s="5" t="s">
        <v>1961</v>
      </c>
      <c r="F315" s="5" t="s">
        <v>3793</v>
      </c>
      <c r="G315" s="5" t="s">
        <v>2162</v>
      </c>
      <c r="H315" s="5" t="s">
        <v>3353</v>
      </c>
      <c r="I315" s="6"/>
      <c r="J315" s="7"/>
      <c r="K315" s="6" t="n">
        <v>36502.0</v>
      </c>
      <c r="L315" s="6"/>
      <c r="M315" s="6"/>
      <c r="N315" s="5" t="n">
        <v>30.0</v>
      </c>
      <c r="O315" s="5" t="s">
        <v>1180</v>
      </c>
      <c r="P315" s="5"/>
      <c r="Q315" s="5" t="s">
        <v>549</v>
      </c>
      <c r="R315" s="8" t="n">
        <v>28.07</v>
      </c>
      <c r="S315" s="8"/>
      <c r="T315" s="8"/>
      <c r="U315" s="8"/>
      <c r="V315" s="8"/>
      <c r="W315" s="8"/>
      <c r="X315" s="8"/>
      <c r="Y315" s="8"/>
      <c r="Z315" s="8"/>
      <c r="AA315" s="8"/>
      <c r="AB315" s="8" t="n">
        <v>3.476</v>
      </c>
      <c r="AC315" s="8" t="n">
        <v>3.5629</v>
      </c>
      <c r="AD315" s="8" t="n">
        <v>3.652</v>
      </c>
      <c r="AE315" s="8" t="n">
        <v>3.9</v>
      </c>
      <c r="AF315" s="8" t="n">
        <v>4.1</v>
      </c>
      <c r="AG315" s="8" t="n">
        <v>4.2</v>
      </c>
      <c r="AH315" s="8" t="n">
        <v>4.7</v>
      </c>
      <c r="AI315" s="8" t="n">
        <v>4.7</v>
      </c>
      <c r="AJ315" s="8" t="n">
        <v>4.7</v>
      </c>
      <c r="AK315" s="8" t="n">
        <v>4.7</v>
      </c>
      <c r="AL315" s="8" t="n">
        <v>4.9</v>
      </c>
      <c r="AM315" s="8" t="n">
        <v>5.0</v>
      </c>
      <c r="AN315" s="8" t="n">
        <v>5.1</v>
      </c>
      <c r="AO315" s="8" t="n">
        <v>5.1</v>
      </c>
      <c r="AP315" s="8" t="n">
        <v>5.2</v>
      </c>
      <c r="AQ315" s="8" t="n">
        <v>5.2</v>
      </c>
      <c r="AR315" s="8" t="n">
        <v>5.3</v>
      </c>
      <c r="AS315" s="8" t="n">
        <v>5.5</v>
      </c>
      <c r="AT315" s="8" t="n">
        <v>5.5</v>
      </c>
      <c r="AU315" s="8" t="n">
        <v>5.7</v>
      </c>
      <c r="AV315" s="8" t="n">
        <v>5.9</v>
      </c>
      <c r="AW315" s="8" t="n">
        <v>6.0</v>
      </c>
      <c r="AX315" s="8" t="n">
        <v>5.98422723994052</v>
      </c>
      <c r="AY315" s="8" t="n">
        <v>6.2</v>
      </c>
      <c r="AZ315" s="8" t="n">
        <v>6.4</v>
      </c>
      <c r="BA315" s="8" t="n">
        <v>6.6</v>
      </c>
      <c r="BB315" s="8" t="n">
        <v>6.8</v>
      </c>
      <c r="BC315" s="8" t="n">
        <v>6.9</v>
      </c>
      <c r="BD315" s="8" t="n">
        <v>7.0</v>
      </c>
      <c r="BE315" s="8" t="n">
        <v>7.2</v>
      </c>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9">
        <f ca="1">SUM(S315:CH315)</f>
      </c>
      <c r="CJ315" s="8" t="s">
        <v>1757</v>
      </c>
      <c r="CK315" s="8" t="n">
        <v>1.0</v>
      </c>
      <c r="CL315" s="8" t="s">
        <v>1178</v>
      </c>
      <c r="CM315" s="8"/>
      <c r="CN315" s="8"/>
      <c r="CO315" s="5"/>
      <c r="CP315" s="10"/>
      <c r="CQ315" s="5"/>
      <c r="CR315" s="5"/>
      <c r="CS315" s="10"/>
      <c r="CT315" s="5"/>
      <c r="CU315" s="5"/>
      <c r="CV315" s="10"/>
      <c r="CW315" s="5"/>
      <c r="CX315" s="5"/>
      <c r="CY315" s="10"/>
      <c r="CZ315" s="5"/>
      <c r="DA315" s="5"/>
      <c r="DB315" s="5" t="s">
        <v>2446</v>
      </c>
      <c r="DC315" s="10" t="s">
        <v>1340</v>
      </c>
      <c r="DD315" s="5" t="s">
        <v>3623</v>
      </c>
      <c r="DE315" s="11" t="s">
        <v>2767</v>
      </c>
      <c r="DF315" s="11" t="s">
        <v>2767</v>
      </c>
      <c r="DG315" s="5" t="s">
        <v>2767</v>
      </c>
      <c r="DH315" s="5" t="s">
        <v>2767</v>
      </c>
      <c r="DI315" s="5" t="s">
        <v>1178</v>
      </c>
      <c r="DJ315" s="5" t="s">
        <v>2395</v>
      </c>
      <c r="DK315" s="5"/>
    </row>
    <row r="316" ht="60">
      <c r="A316" s="5" t="n">
        <v>333.0</v>
      </c>
      <c r="B316" s="5" t="s">
        <v>3204</v>
      </c>
      <c r="C316" s="5" t="s">
        <v>1982</v>
      </c>
      <c r="D316" s="5" t="s">
        <v>3977</v>
      </c>
      <c r="E316" s="5" t="s">
        <v>1961</v>
      </c>
      <c r="F316" s="5" t="s">
        <v>1749</v>
      </c>
      <c r="G316" s="5" t="s">
        <v>2943</v>
      </c>
      <c r="H316" s="5" t="s">
        <v>3353</v>
      </c>
      <c r="I316" s="6"/>
      <c r="J316" s="7"/>
      <c r="K316" s="6" t="n">
        <v>37931.0</v>
      </c>
      <c r="L316" s="6"/>
      <c r="M316" s="6"/>
      <c r="N316" s="5" t="n">
        <v>30.0</v>
      </c>
      <c r="O316" s="5" t="s">
        <v>1180</v>
      </c>
      <c r="P316" s="5"/>
      <c r="Q316" s="5" t="s">
        <v>549</v>
      </c>
      <c r="R316" s="8" t="n">
        <v>69.3</v>
      </c>
      <c r="S316" s="8"/>
      <c r="T316" s="8"/>
      <c r="U316" s="8"/>
      <c r="V316" s="8"/>
      <c r="W316" s="8"/>
      <c r="X316" s="8"/>
      <c r="Y316" s="8"/>
      <c r="Z316" s="8"/>
      <c r="AA316" s="8"/>
      <c r="AB316" s="8"/>
      <c r="AC316" s="8"/>
      <c r="AD316" s="8"/>
      <c r="AE316" s="8"/>
      <c r="AF316" s="8" t="n">
        <v>3.525</v>
      </c>
      <c r="AG316" s="8" t="n">
        <v>7.05</v>
      </c>
      <c r="AH316" s="8" t="n">
        <v>7.22625</v>
      </c>
      <c r="AI316" s="8" t="n">
        <v>7.40690625</v>
      </c>
      <c r="AJ316" s="8" t="n">
        <v>7.59207890625</v>
      </c>
      <c r="AK316" s="8" t="n">
        <v>7.78188087890625</v>
      </c>
      <c r="AL316" s="8" t="n">
        <v>7.9764279008789</v>
      </c>
      <c r="AM316" s="8" t="n">
        <v>8.17583859840087</v>
      </c>
      <c r="AN316" s="8" t="n">
        <v>8.3802345633609</v>
      </c>
      <c r="AO316" s="8" t="n">
        <v>8.58974042744492</v>
      </c>
      <c r="AP316" s="8" t="n">
        <v>8.80448393813104</v>
      </c>
      <c r="AQ316" s="8" t="n">
        <v>9.02459603658432</v>
      </c>
      <c r="AR316" s="8" t="n">
        <v>9.25021093749892</v>
      </c>
      <c r="AS316" s="8" t="n">
        <v>9.4814662109364</v>
      </c>
      <c r="AT316" s="8" t="n">
        <v>9.7185028662098</v>
      </c>
      <c r="AU316" s="8" t="n">
        <v>9.96146543786505</v>
      </c>
      <c r="AV316" s="8" t="n">
        <v>10.2105020738117</v>
      </c>
      <c r="AW316" s="8" t="n">
        <v>10.465764625657</v>
      </c>
      <c r="AX316" s="8" t="n">
        <v>10.7274087412984</v>
      </c>
      <c r="AY316" s="8" t="n">
        <v>10.9955939598308</v>
      </c>
      <c r="AZ316" s="8" t="n">
        <v>11.2704838088266</v>
      </c>
      <c r="BA316" s="8" t="n">
        <v>11.5522459040473</v>
      </c>
      <c r="BB316" s="8" t="n">
        <v>11.8410520516485</v>
      </c>
      <c r="BC316" s="8" t="n">
        <v>12.1370783529397</v>
      </c>
      <c r="BD316" s="8" t="n">
        <v>12.4405053117632</v>
      </c>
      <c r="BE316" s="8" t="n">
        <v>12.7515179445572</v>
      </c>
      <c r="BF316" s="8" t="n">
        <v>13.0703058931712</v>
      </c>
      <c r="BG316" s="8" t="n">
        <v>13.3970635405004</v>
      </c>
      <c r="BH316" s="8" t="n">
        <v>13.731990129013</v>
      </c>
      <c r="BI316" s="8" t="n">
        <v>14.0752898822383</v>
      </c>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9">
        <f ca="1">SUM(S316:CH316)</f>
      </c>
      <c r="CJ316" s="8" t="s">
        <v>1252</v>
      </c>
      <c r="CK316" s="8" t="n">
        <v>1.0</v>
      </c>
      <c r="CL316" s="8" t="s">
        <v>1178</v>
      </c>
      <c r="CM316" s="8"/>
      <c r="CN316" s="8"/>
      <c r="CO316" s="5" t="s">
        <v>1178</v>
      </c>
      <c r="CP316" s="10"/>
      <c r="CQ316" s="5"/>
      <c r="CR316" s="5"/>
      <c r="CS316" s="10"/>
      <c r="CT316" s="5"/>
      <c r="CU316" s="5"/>
      <c r="CV316" s="10"/>
      <c r="CW316" s="5"/>
      <c r="CX316" s="5"/>
      <c r="CY316" s="10"/>
      <c r="CZ316" s="5"/>
      <c r="DA316" s="5"/>
      <c r="DB316" s="5" t="s">
        <v>375</v>
      </c>
      <c r="DC316" s="10" t="s">
        <v>1901</v>
      </c>
      <c r="DD316" s="5" t="s">
        <v>3726</v>
      </c>
      <c r="DE316" s="11"/>
      <c r="DF316" s="11" t="s">
        <v>2075</v>
      </c>
      <c r="DG316" s="5" t="s">
        <v>2230</v>
      </c>
      <c r="DH316" s="5" t="s">
        <v>991</v>
      </c>
      <c r="DI316" s="5" t="s">
        <v>1178</v>
      </c>
      <c r="DJ316" s="5" t="s">
        <v>3857</v>
      </c>
      <c r="DK316" s="5"/>
    </row>
    <row r="317" ht="135">
      <c r="A317" s="5" t="n">
        <v>334.0</v>
      </c>
      <c r="B317" s="5" t="s">
        <v>2597</v>
      </c>
      <c r="C317" s="5" t="s">
        <v>1982</v>
      </c>
      <c r="D317" s="5" t="s">
        <v>2461</v>
      </c>
      <c r="E317" s="5" t="s">
        <v>1961</v>
      </c>
      <c r="F317" s="5" t="s">
        <v>87</v>
      </c>
      <c r="G317" s="5" t="s">
        <v>3821</v>
      </c>
      <c r="H317" s="5" t="s">
        <v>3353</v>
      </c>
      <c r="I317" s="6"/>
      <c r="J317" s="7"/>
      <c r="K317" s="6" t="n">
        <v>39386.0</v>
      </c>
      <c r="L317" s="6" t="n">
        <v>40315.0</v>
      </c>
      <c r="M317" s="6" t="n">
        <v>39784.0</v>
      </c>
      <c r="N317" s="5" t="n">
        <v>27.5</v>
      </c>
      <c r="O317" s="5" t="s">
        <v>1180</v>
      </c>
      <c r="P317" s="5"/>
      <c r="Q317" s="5" t="s">
        <v>549</v>
      </c>
      <c r="R317" s="8" t="n">
        <v>36.0</v>
      </c>
      <c r="S317" s="8"/>
      <c r="T317" s="8"/>
      <c r="U317" s="8"/>
      <c r="V317" s="8"/>
      <c r="W317" s="8"/>
      <c r="X317" s="8"/>
      <c r="Y317" s="8"/>
      <c r="Z317" s="8"/>
      <c r="AA317" s="8"/>
      <c r="AB317" s="8"/>
      <c r="AC317" s="8"/>
      <c r="AD317" s="8"/>
      <c r="AE317" s="8"/>
      <c r="AF317" s="8"/>
      <c r="AG317" s="8"/>
      <c r="AH317" s="8"/>
      <c r="AI317" s="8" t="n">
        <v>0.5</v>
      </c>
      <c r="AJ317" s="8" t="n">
        <v>1.6</v>
      </c>
      <c r="AK317" s="8" t="n">
        <v>3.5</v>
      </c>
      <c r="AL317" s="8" t="n">
        <v>4.0</v>
      </c>
      <c r="AM317" s="8" t="n">
        <v>4.1</v>
      </c>
      <c r="AN317" s="8" t="n">
        <v>4.2</v>
      </c>
      <c r="AO317" s="8" t="n">
        <v>4.3</v>
      </c>
      <c r="AP317" s="8" t="n">
        <v>4.4</v>
      </c>
      <c r="AQ317" s="8" t="n">
        <v>4.5</v>
      </c>
      <c r="AR317" s="8" t="n">
        <v>4.6</v>
      </c>
      <c r="AS317" s="8" t="n">
        <v>4.8</v>
      </c>
      <c r="AT317" s="8" t="n">
        <v>4.9</v>
      </c>
      <c r="AU317" s="8" t="n">
        <v>5.0</v>
      </c>
      <c r="AV317" s="8" t="n">
        <v>5.1</v>
      </c>
      <c r="AW317" s="8" t="n">
        <v>5.3</v>
      </c>
      <c r="AX317" s="8" t="n">
        <v>5.4</v>
      </c>
      <c r="AY317" s="8" t="n">
        <v>5.5</v>
      </c>
      <c r="AZ317" s="8" t="n">
        <v>5.7</v>
      </c>
      <c r="BA317" s="8" t="n">
        <v>5.8</v>
      </c>
      <c r="BB317" s="8" t="n">
        <v>6.0</v>
      </c>
      <c r="BC317" s="8" t="n">
        <v>6.1</v>
      </c>
      <c r="BD317" s="8" t="n">
        <v>6.3</v>
      </c>
      <c r="BE317" s="8" t="n">
        <v>6.4</v>
      </c>
      <c r="BF317" s="8" t="n">
        <v>6.6</v>
      </c>
      <c r="BG317" s="8" t="n">
        <v>6.7</v>
      </c>
      <c r="BH317" s="8" t="n">
        <v>6.9</v>
      </c>
      <c r="BI317" s="8" t="n">
        <v>7.1</v>
      </c>
      <c r="BJ317" s="8" t="n">
        <v>7.3</v>
      </c>
      <c r="BK317" s="8" t="n">
        <v>7.4</v>
      </c>
      <c r="BL317" s="8" t="n">
        <v>4.5</v>
      </c>
      <c r="BM317" s="8"/>
      <c r="BN317" s="8"/>
      <c r="BO317" s="8"/>
      <c r="BP317" s="8"/>
      <c r="BQ317" s="8"/>
      <c r="BR317" s="8"/>
      <c r="BS317" s="8"/>
      <c r="BT317" s="8"/>
      <c r="BU317" s="8"/>
      <c r="BV317" s="8"/>
      <c r="BW317" s="8"/>
      <c r="BX317" s="8"/>
      <c r="BY317" s="8"/>
      <c r="BZ317" s="8"/>
      <c r="CA317" s="8"/>
      <c r="CB317" s="8"/>
      <c r="CC317" s="8"/>
      <c r="CD317" s="8"/>
      <c r="CE317" s="8"/>
      <c r="CF317" s="8"/>
      <c r="CG317" s="8"/>
      <c r="CH317" s="8"/>
      <c r="CI317" s="9">
        <f ca="1">SUM(S317:CH317)</f>
      </c>
      <c r="CJ317" s="8" t="s">
        <v>4000</v>
      </c>
      <c r="CK317" s="8" t="n">
        <v>1.0</v>
      </c>
      <c r="CL317" s="8" t="s">
        <v>1630</v>
      </c>
      <c r="CM317" s="8"/>
      <c r="CN317" s="8" t="n">
        <v>0.0</v>
      </c>
      <c r="CO317" s="5"/>
      <c r="CP317" s="10"/>
      <c r="CQ317" s="5" t="n">
        <v>0.0</v>
      </c>
      <c r="CR317" s="5"/>
      <c r="CS317" s="10"/>
      <c r="CT317" s="5" t="n">
        <v>0.0</v>
      </c>
      <c r="CU317" s="5"/>
      <c r="CV317" s="10"/>
      <c r="CW317" s="5" t="n">
        <v>0.0</v>
      </c>
      <c r="CX317" s="5"/>
      <c r="CY317" s="10"/>
      <c r="CZ317" s="5" t="n">
        <v>0.0</v>
      </c>
      <c r="DA317" s="5"/>
      <c r="DB317" s="5" t="s">
        <v>2921</v>
      </c>
      <c r="DC317" s="10" t="s">
        <v>1039</v>
      </c>
      <c r="DD317" s="5" t="s">
        <v>3309</v>
      </c>
      <c r="DE317" s="11" t="s">
        <v>1448</v>
      </c>
      <c r="DF317" s="11" t="s">
        <v>3298</v>
      </c>
      <c r="DG317" s="5" t="s">
        <v>582</v>
      </c>
      <c r="DH317" s="5" t="s">
        <v>31</v>
      </c>
      <c r="DI317" s="5" t="s">
        <v>1178</v>
      </c>
      <c r="DJ317" s="5" t="s">
        <v>3410</v>
      </c>
      <c r="DK317" s="5"/>
    </row>
    <row r="318" ht="75">
      <c r="A318" s="5" t="n">
        <v>335.0</v>
      </c>
      <c r="B318" s="5" t="s">
        <v>3250</v>
      </c>
      <c r="C318" s="5" t="s">
        <v>1982</v>
      </c>
      <c r="D318" s="5" t="s">
        <v>2614</v>
      </c>
      <c r="E318" s="5" t="s">
        <v>1961</v>
      </c>
      <c r="F318" s="5" t="s">
        <v>3491</v>
      </c>
      <c r="G318" s="5" t="s">
        <v>3821</v>
      </c>
      <c r="H318" s="5" t="s">
        <v>3353</v>
      </c>
      <c r="I318" s="6"/>
      <c r="J318" s="7"/>
      <c r="K318" s="6" t="n">
        <v>38414.0</v>
      </c>
      <c r="L318" s="6"/>
      <c r="M318" s="6"/>
      <c r="N318" s="5" t="n">
        <v>30.0</v>
      </c>
      <c r="O318" s="5" t="s">
        <v>1180</v>
      </c>
      <c r="P318" s="5"/>
      <c r="Q318" s="5" t="s">
        <v>549</v>
      </c>
      <c r="R318" s="8" t="n">
        <v>28.2</v>
      </c>
      <c r="S318" s="8"/>
      <c r="T318" s="8"/>
      <c r="U318" s="8"/>
      <c r="V318" s="8"/>
      <c r="W318" s="8"/>
      <c r="X318" s="8"/>
      <c r="Y318" s="8"/>
      <c r="Z318" s="8"/>
      <c r="AA318" s="8"/>
      <c r="AB318" s="8"/>
      <c r="AC318" s="8"/>
      <c r="AD318" s="8"/>
      <c r="AE318" s="8"/>
      <c r="AF318" s="8"/>
      <c r="AG318" s="8" t="n">
        <v>0.639</v>
      </c>
      <c r="AH318" s="8" t="n">
        <v>2.13</v>
      </c>
      <c r="AI318" s="8" t="n">
        <v>2.18325</v>
      </c>
      <c r="AJ318" s="8" t="n">
        <v>2.23783125</v>
      </c>
      <c r="AK318" s="8" t="n">
        <v>2.29377703125</v>
      </c>
      <c r="AL318" s="8" t="n">
        <v>2.35112145703125</v>
      </c>
      <c r="AM318" s="8" t="n">
        <v>2.40989949345703</v>
      </c>
      <c r="AN318" s="8" t="n">
        <v>2.47014698079346</v>
      </c>
      <c r="AO318" s="8" t="n">
        <v>2.53190065531329</v>
      </c>
      <c r="AP318" s="8" t="n">
        <v>2.59519817169612</v>
      </c>
      <c r="AQ318" s="8" t="n">
        <v>2.66007812598853</v>
      </c>
      <c r="AR318" s="8" t="n">
        <v>2.72658007913824</v>
      </c>
      <c r="AS318" s="8" t="n">
        <v>2.7947445811167</v>
      </c>
      <c r="AT318" s="8" t="n">
        <v>2.86461319564461</v>
      </c>
      <c r="AU318" s="8" t="n">
        <v>2.93622852553573</v>
      </c>
      <c r="AV318" s="8" t="n">
        <v>3.00963423867412</v>
      </c>
      <c r="AW318" s="8" t="n">
        <v>3.08487509464097</v>
      </c>
      <c r="AX318" s="8" t="n">
        <v>3.161996972007</v>
      </c>
      <c r="AY318" s="8" t="n">
        <v>3.24104689630717</v>
      </c>
      <c r="AZ318" s="8" t="n">
        <v>3.32207306871485</v>
      </c>
      <c r="BA318" s="8" t="n">
        <v>3.40512489543272</v>
      </c>
      <c r="BB318" s="8" t="n">
        <v>3.49025301781854</v>
      </c>
      <c r="BC318" s="8" t="n">
        <v>3.577509343264</v>
      </c>
      <c r="BD318" s="8" t="n">
        <v>3.6669470768456</v>
      </c>
      <c r="BE318" s="8" t="n">
        <v>3.75862075376674</v>
      </c>
      <c r="BF318" s="8" t="n">
        <v>3.85258627261091</v>
      </c>
      <c r="BG318" s="8" t="n">
        <v>3.94890092942618</v>
      </c>
      <c r="BH318" s="8" t="n">
        <v>4.04762345266184</v>
      </c>
      <c r="BI318" s="8" t="n">
        <v>4.14881403897838</v>
      </c>
      <c r="BJ318" s="8" t="n">
        <v>4.25253438995284</v>
      </c>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9">
        <f ca="1">SUM(S318:CH318)</f>
      </c>
      <c r="CJ318" s="8" t="s">
        <v>1757</v>
      </c>
      <c r="CK318" s="8" t="n">
        <v>1.0</v>
      </c>
      <c r="CL318" s="8" t="s">
        <v>1178</v>
      </c>
      <c r="CM318" s="8"/>
      <c r="CN318" s="8"/>
      <c r="CO318" s="5"/>
      <c r="CP318" s="10"/>
      <c r="CQ318" s="5"/>
      <c r="CR318" s="5"/>
      <c r="CS318" s="10"/>
      <c r="CT318" s="5"/>
      <c r="CU318" s="5"/>
      <c r="CV318" s="10"/>
      <c r="CW318" s="5"/>
      <c r="CX318" s="5"/>
      <c r="CY318" s="10"/>
      <c r="CZ318" s="5"/>
      <c r="DA318" s="5"/>
      <c r="DB318" s="5" t="s">
        <v>3393</v>
      </c>
      <c r="DC318" s="10" t="s">
        <v>2652</v>
      </c>
      <c r="DD318" s="5" t="s">
        <v>2045</v>
      </c>
      <c r="DE318" s="11" t="s">
        <v>1448</v>
      </c>
      <c r="DF318" s="11" t="s">
        <v>2075</v>
      </c>
      <c r="DG318" s="5" t="s">
        <v>358</v>
      </c>
      <c r="DH318" s="5" t="s">
        <v>358</v>
      </c>
      <c r="DI318" s="5" t="s">
        <v>1178</v>
      </c>
      <c r="DJ318" s="5" t="s">
        <v>1558</v>
      </c>
      <c r="DK318" s="5" t="s">
        <v>1994</v>
      </c>
    </row>
    <row r="319" ht="90">
      <c r="A319" s="5" t="n">
        <v>336.0</v>
      </c>
      <c r="B319" s="5" t="s">
        <v>1006</v>
      </c>
      <c r="C319" s="5" t="s">
        <v>1982</v>
      </c>
      <c r="D319" s="5" t="s">
        <v>3374</v>
      </c>
      <c r="E319" s="5" t="s">
        <v>1961</v>
      </c>
      <c r="F319" s="5" t="s">
        <v>1909</v>
      </c>
      <c r="G319" s="5" t="s">
        <v>3957</v>
      </c>
      <c r="H319" s="5" t="s">
        <v>3353</v>
      </c>
      <c r="I319" s="6"/>
      <c r="J319" s="7"/>
      <c r="K319" s="6" t="n">
        <v>38117.0</v>
      </c>
      <c r="L319" s="6" t="n">
        <v>38813.0</v>
      </c>
      <c r="M319" s="6" t="n">
        <v>38814.0</v>
      </c>
      <c r="N319" s="5" t="n">
        <v>30.0</v>
      </c>
      <c r="O319" s="5" t="s">
        <v>1180</v>
      </c>
      <c r="P319" s="5"/>
      <c r="Q319" s="5" t="s">
        <v>549</v>
      </c>
      <c r="R319" s="8" t="n">
        <v>31.0</v>
      </c>
      <c r="S319" s="8"/>
      <c r="T319" s="8"/>
      <c r="U319" s="8"/>
      <c r="V319" s="8"/>
      <c r="W319" s="8"/>
      <c r="X319" s="8"/>
      <c r="Y319" s="8"/>
      <c r="Z319" s="8"/>
      <c r="AA319" s="8"/>
      <c r="AB319" s="8"/>
      <c r="AC319" s="8"/>
      <c r="AD319" s="8"/>
      <c r="AE319" s="8"/>
      <c r="AF319" s="8"/>
      <c r="AG319" s="8" t="n">
        <v>3.36293604</v>
      </c>
      <c r="AH319" s="8" t="n">
        <v>3.97656801</v>
      </c>
      <c r="AI319" s="8" t="n">
        <v>3.91299996</v>
      </c>
      <c r="AJ319" s="8" t="n">
        <v>3.91299996</v>
      </c>
      <c r="AK319" s="8" t="n">
        <v>4.05737748</v>
      </c>
      <c r="AL319" s="8" t="n">
        <v>4.28134768</v>
      </c>
      <c r="AM319" s="8" t="n">
        <v>4.44053312</v>
      </c>
      <c r="AN319" s="8" t="n">
        <v>4.55154644</v>
      </c>
      <c r="AO319" s="8" t="n">
        <v>4.6653351</v>
      </c>
      <c r="AP319" s="8" t="n">
        <v>4.78196848</v>
      </c>
      <c r="AQ319" s="8" t="n">
        <v>4.90151769</v>
      </c>
      <c r="AR319" s="8" t="n">
        <v>5.02405563</v>
      </c>
      <c r="AS319" s="8" t="n">
        <v>5.14965702</v>
      </c>
      <c r="AT319" s="8" t="n">
        <v>5.27839845</v>
      </c>
      <c r="AU319" s="8" t="n">
        <v>5.41035841</v>
      </c>
      <c r="AV319" s="8" t="n">
        <v>5.54561737</v>
      </c>
      <c r="AW319" s="8" t="n">
        <v>5.68425781</v>
      </c>
      <c r="AX319" s="8" t="n">
        <v>5.82636425</v>
      </c>
      <c r="AY319" s="8" t="n">
        <v>5.97202336</v>
      </c>
      <c r="AZ319" s="8" t="n">
        <v>6.12132394</v>
      </c>
      <c r="BA319" s="8" t="n">
        <v>6.27435704</v>
      </c>
      <c r="BB319" s="8" t="n">
        <v>6.43121597</v>
      </c>
      <c r="BC319" s="8" t="n">
        <v>6.59199636</v>
      </c>
      <c r="BD319" s="8" t="n">
        <v>6.75679627</v>
      </c>
      <c r="BE319" s="8" t="n">
        <v>6.92571618</v>
      </c>
      <c r="BF319" s="8" t="n">
        <v>7.09885908</v>
      </c>
      <c r="BG319" s="8" t="n">
        <v>7.27633056</v>
      </c>
      <c r="BH319" s="8" t="n">
        <v>7.45823883</v>
      </c>
      <c r="BI319" s="8" t="n">
        <v>0.82201019</v>
      </c>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9">
        <f ca="1">SUM(S319:CH319)</f>
      </c>
      <c r="CJ319" s="8" t="s">
        <v>498</v>
      </c>
      <c r="CK319" s="8" t="n">
        <v>0.7</v>
      </c>
      <c r="CL319" s="8" t="s">
        <v>1178</v>
      </c>
      <c r="CM319" s="8" t="s">
        <v>583</v>
      </c>
      <c r="CN319" s="8" t="n">
        <v>0.3</v>
      </c>
      <c r="CO319" s="5" t="s">
        <v>1178</v>
      </c>
      <c r="CP319" s="10"/>
      <c r="CQ319" s="5"/>
      <c r="CR319" s="5"/>
      <c r="CS319" s="10"/>
      <c r="CT319" s="5"/>
      <c r="CU319" s="5"/>
      <c r="CV319" s="10"/>
      <c r="CW319" s="5"/>
      <c r="CX319" s="5"/>
      <c r="CY319" s="10"/>
      <c r="CZ319" s="5"/>
      <c r="DA319" s="5"/>
      <c r="DB319" s="5" t="s">
        <v>3263</v>
      </c>
      <c r="DC319" s="10" t="s">
        <v>321</v>
      </c>
      <c r="DD319" s="5" t="s">
        <v>211</v>
      </c>
      <c r="DE319" s="11" t="s">
        <v>1448</v>
      </c>
      <c r="DF319" s="11" t="s">
        <v>1448</v>
      </c>
      <c r="DG319" s="5" t="s">
        <v>1892</v>
      </c>
      <c r="DH319" s="5" t="s">
        <v>1534</v>
      </c>
      <c r="DI319" s="5" t="s">
        <v>1178</v>
      </c>
      <c r="DJ319" s="5" t="s">
        <v>3857</v>
      </c>
      <c r="DK319" s="5" t="s">
        <v>3298</v>
      </c>
    </row>
    <row r="320" ht="75">
      <c r="A320" s="5" t="n">
        <v>337.0</v>
      </c>
      <c r="B320" s="5" t="s">
        <v>223</v>
      </c>
      <c r="C320" s="5" t="s">
        <v>1982</v>
      </c>
      <c r="D320" s="5" t="s">
        <v>3374</v>
      </c>
      <c r="E320" s="5" t="s">
        <v>1961</v>
      </c>
      <c r="F320" s="5" t="s">
        <v>897</v>
      </c>
      <c r="G320" s="5" t="s">
        <v>3957</v>
      </c>
      <c r="H320" s="5" t="s">
        <v>3353</v>
      </c>
      <c r="I320" s="6"/>
      <c r="J320" s="7"/>
      <c r="K320" s="6" t="n">
        <v>38554.0</v>
      </c>
      <c r="L320" s="6" t="n">
        <v>39121.0</v>
      </c>
      <c r="M320" s="6" t="n">
        <v>39122.0</v>
      </c>
      <c r="N320" s="5" t="n">
        <v>30.0</v>
      </c>
      <c r="O320" s="5" t="s">
        <v>1180</v>
      </c>
      <c r="P320" s="5"/>
      <c r="Q320" s="5" t="s">
        <v>549</v>
      </c>
      <c r="R320" s="8" t="n">
        <v>23.692708</v>
      </c>
      <c r="S320" s="8"/>
      <c r="T320" s="8"/>
      <c r="U320" s="8"/>
      <c r="V320" s="8"/>
      <c r="W320" s="8"/>
      <c r="X320" s="8"/>
      <c r="Y320" s="8"/>
      <c r="Z320" s="8"/>
      <c r="AA320" s="8"/>
      <c r="AB320" s="8"/>
      <c r="AC320" s="8"/>
      <c r="AD320" s="8"/>
      <c r="AE320" s="8"/>
      <c r="AF320" s="8"/>
      <c r="AG320" s="8" t="n">
        <v>0.30022068</v>
      </c>
      <c r="AH320" s="8" t="n">
        <v>2.26675434</v>
      </c>
      <c r="AI320" s="8" t="n">
        <v>2.35818871</v>
      </c>
      <c r="AJ320" s="8" t="n">
        <v>2.35818871</v>
      </c>
      <c r="AK320" s="8" t="n">
        <v>2.44519856</v>
      </c>
      <c r="AL320" s="8" t="n">
        <v>2.5801753</v>
      </c>
      <c r="AM320" s="8" t="n">
        <v>2.67610922</v>
      </c>
      <c r="AN320" s="8" t="n">
        <v>2.74301192</v>
      </c>
      <c r="AO320" s="8" t="n">
        <v>2.81158722</v>
      </c>
      <c r="AP320" s="8" t="n">
        <v>2.8818769</v>
      </c>
      <c r="AQ320" s="8" t="n">
        <v>2.95392382</v>
      </c>
      <c r="AR320" s="8" t="n">
        <v>3.02777191</v>
      </c>
      <c r="AS320" s="8" t="n">
        <v>3.10346621</v>
      </c>
      <c r="AT320" s="8" t="n">
        <v>3.18105287</v>
      </c>
      <c r="AU320" s="8" t="n">
        <v>3.26057919</v>
      </c>
      <c r="AV320" s="8" t="n">
        <v>3.34209367</v>
      </c>
      <c r="AW320" s="8" t="n">
        <v>3.42564601</v>
      </c>
      <c r="AX320" s="8" t="n">
        <v>3.51128716</v>
      </c>
      <c r="AY320" s="8" t="n">
        <v>3.59906934</v>
      </c>
      <c r="AZ320" s="8" t="n">
        <v>3.68904607</v>
      </c>
      <c r="BA320" s="8" t="n">
        <v>3.78127223</v>
      </c>
      <c r="BB320" s="8" t="n">
        <v>3.87580403</v>
      </c>
      <c r="BC320" s="8" t="n">
        <v>3.97269913</v>
      </c>
      <c r="BD320" s="8" t="n">
        <v>4.07201661</v>
      </c>
      <c r="BE320" s="8" t="n">
        <v>4.17381703</v>
      </c>
      <c r="BF320" s="8" t="n">
        <v>4.27816245</v>
      </c>
      <c r="BG320" s="8" t="n">
        <v>4.38511651</v>
      </c>
      <c r="BH320" s="8" t="n">
        <v>4.49474443</v>
      </c>
      <c r="BI320" s="8" t="n">
        <v>4.60711304</v>
      </c>
      <c r="BJ320" s="8" t="n">
        <v>4.72229086</v>
      </c>
      <c r="BK320" s="8" t="n">
        <v>4.84034813</v>
      </c>
      <c r="BL320" s="8" t="n">
        <v>1.50879619</v>
      </c>
      <c r="BM320" s="8"/>
      <c r="BN320" s="8"/>
      <c r="BO320" s="8"/>
      <c r="BP320" s="8"/>
      <c r="BQ320" s="8"/>
      <c r="BR320" s="8"/>
      <c r="BS320" s="8"/>
      <c r="BT320" s="8"/>
      <c r="BU320" s="8"/>
      <c r="BV320" s="8"/>
      <c r="BW320" s="8"/>
      <c r="BX320" s="8"/>
      <c r="BY320" s="8"/>
      <c r="BZ320" s="8"/>
      <c r="CA320" s="8"/>
      <c r="CB320" s="8"/>
      <c r="CC320" s="8"/>
      <c r="CD320" s="8"/>
      <c r="CE320" s="8"/>
      <c r="CF320" s="8"/>
      <c r="CG320" s="8"/>
      <c r="CH320" s="8"/>
      <c r="CI320" s="9">
        <f ca="1">SUM(S320:CH320)</f>
      </c>
      <c r="CJ320" s="8" t="s">
        <v>1757</v>
      </c>
      <c r="CK320" s="8" t="n">
        <v>1.0</v>
      </c>
      <c r="CL320" s="8" t="s">
        <v>1178</v>
      </c>
      <c r="CM320" s="8"/>
      <c r="CN320" s="8"/>
      <c r="CO320" s="5"/>
      <c r="CP320" s="10"/>
      <c r="CQ320" s="5"/>
      <c r="CR320" s="5"/>
      <c r="CS320" s="10"/>
      <c r="CT320" s="5"/>
      <c r="CU320" s="5"/>
      <c r="CV320" s="10"/>
      <c r="CW320" s="5"/>
      <c r="CX320" s="5"/>
      <c r="CY320" s="10"/>
      <c r="CZ320" s="5"/>
      <c r="DA320" s="5"/>
      <c r="DB320" s="5" t="s">
        <v>2251</v>
      </c>
      <c r="DC320" s="10" t="s">
        <v>3600</v>
      </c>
      <c r="DD320" s="5" t="s">
        <v>2045</v>
      </c>
      <c r="DE320" s="11" t="s">
        <v>1448</v>
      </c>
      <c r="DF320" s="11" t="s">
        <v>1448</v>
      </c>
      <c r="DG320" s="5" t="s">
        <v>1612</v>
      </c>
      <c r="DH320" s="5" t="s">
        <v>3704</v>
      </c>
      <c r="DI320" s="5" t="s">
        <v>1178</v>
      </c>
      <c r="DJ320" s="5" t="s">
        <v>3857</v>
      </c>
      <c r="DK320" s="5" t="s">
        <v>3298</v>
      </c>
    </row>
    <row r="321" ht="120">
      <c r="A321" s="5" t="n">
        <v>338.0</v>
      </c>
      <c r="B321" s="5" t="s">
        <v>2417</v>
      </c>
      <c r="C321" s="5" t="s">
        <v>1982</v>
      </c>
      <c r="D321" s="5" t="s">
        <v>1760</v>
      </c>
      <c r="E321" s="5" t="s">
        <v>1961</v>
      </c>
      <c r="F321" s="5" t="s">
        <v>1806</v>
      </c>
      <c r="G321" s="5" t="s">
        <v>3957</v>
      </c>
      <c r="H321" s="5" t="s">
        <v>3353</v>
      </c>
      <c r="I321" s="6"/>
      <c r="J321" s="7"/>
      <c r="K321" s="6" t="n">
        <v>37008.0</v>
      </c>
      <c r="L321" s="6" t="n">
        <v>37711.0</v>
      </c>
      <c r="M321" s="6" t="n">
        <v>37711.0</v>
      </c>
      <c r="N321" s="5" t="n">
        <v>30.0</v>
      </c>
      <c r="O321" s="5" t="s">
        <v>1180</v>
      </c>
      <c r="P321" s="5"/>
      <c r="Q321" s="5" t="s">
        <v>549</v>
      </c>
      <c r="R321" s="8" t="n">
        <v>54.1</v>
      </c>
      <c r="S321" s="8"/>
      <c r="T321" s="8"/>
      <c r="U321" s="8"/>
      <c r="V321" s="8"/>
      <c r="W321" s="8"/>
      <c r="X321" s="8"/>
      <c r="Y321" s="8"/>
      <c r="Z321" s="8"/>
      <c r="AA321" s="8"/>
      <c r="AB321" s="8"/>
      <c r="AC321" s="8"/>
      <c r="AD321" s="8" t="n">
        <v>3.2</v>
      </c>
      <c r="AE321" s="8" t="n">
        <v>3.5</v>
      </c>
      <c r="AF321" s="8" t="n">
        <v>3.5</v>
      </c>
      <c r="AG321" s="8" t="n">
        <v>3.6</v>
      </c>
      <c r="AH321" s="8" t="n">
        <v>3.8</v>
      </c>
      <c r="AI321" s="8" t="n">
        <v>6.5</v>
      </c>
      <c r="AJ321" s="8" t="n">
        <v>6.8</v>
      </c>
      <c r="AK321" s="8" t="n">
        <v>7.0</v>
      </c>
      <c r="AL321" s="8" t="n">
        <v>7.4</v>
      </c>
      <c r="AM321" s="8" t="n">
        <v>7.4975028043623</v>
      </c>
      <c r="AN321" s="8" t="n">
        <v>7.68494037447136</v>
      </c>
      <c r="AO321" s="8" t="n">
        <v>7.87706388383314</v>
      </c>
      <c r="AP321" s="8" t="n">
        <v>8.07399048092897</v>
      </c>
      <c r="AQ321" s="8" t="n">
        <v>8.27584024295219</v>
      </c>
      <c r="AR321" s="8" t="n">
        <v>8.482736249026</v>
      </c>
      <c r="AS321" s="8" t="n">
        <v>8.69480465525165</v>
      </c>
      <c r="AT321" s="8" t="n">
        <v>8.91217477163294</v>
      </c>
      <c r="AU321" s="8" t="n">
        <v>9.13497914092376</v>
      </c>
      <c r="AV321" s="8" t="n">
        <v>9.36335361944686</v>
      </c>
      <c r="AW321" s="8" t="n">
        <v>9.59743745993303</v>
      </c>
      <c r="AX321" s="8" t="n">
        <v>9.83737339643135</v>
      </c>
      <c r="AY321" s="8" t="n">
        <v>10.0833077313421</v>
      </c>
      <c r="AZ321" s="8" t="n">
        <v>10.3353904246257</v>
      </c>
      <c r="BA321" s="8" t="n">
        <v>10.5937751852413</v>
      </c>
      <c r="BB321" s="8" t="n">
        <v>10.8586195648724</v>
      </c>
      <c r="BC321" s="8" t="n">
        <v>11.1300850539942</v>
      </c>
      <c r="BD321" s="8" t="n">
        <v>11.408337180344</v>
      </c>
      <c r="BE321" s="8" t="n">
        <v>11.6935456098526</v>
      </c>
      <c r="BF321" s="8" t="n">
        <v>11.9858842500989</v>
      </c>
      <c r="BG321" s="8" t="n">
        <v>12.2855313563514</v>
      </c>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9">
        <f ca="1">SUM(S321:CH321)</f>
      </c>
      <c r="CJ321" s="8" t="s">
        <v>3155</v>
      </c>
      <c r="CK321" s="8" t="n">
        <v>1.0</v>
      </c>
      <c r="CL321" s="8" t="s">
        <v>1630</v>
      </c>
      <c r="CM321" s="8"/>
      <c r="CN321" s="8"/>
      <c r="CO321" s="5"/>
      <c r="CP321" s="10"/>
      <c r="CQ321" s="5"/>
      <c r="CR321" s="5"/>
      <c r="CS321" s="10"/>
      <c r="CT321" s="5"/>
      <c r="CU321" s="5"/>
      <c r="CV321" s="10"/>
      <c r="CW321" s="5"/>
      <c r="CX321" s="5"/>
      <c r="CY321" s="10"/>
      <c r="CZ321" s="5"/>
      <c r="DA321" s="5"/>
      <c r="DB321" s="5" t="s">
        <v>2099</v>
      </c>
      <c r="DC321" s="10" t="s">
        <v>541</v>
      </c>
      <c r="DD321" s="5" t="s">
        <v>1094</v>
      </c>
      <c r="DE321" s="11"/>
      <c r="DF321" s="11" t="s">
        <v>3298</v>
      </c>
      <c r="DG321" s="5" t="s">
        <v>2570</v>
      </c>
      <c r="DH321" s="5"/>
      <c r="DI321" s="5" t="s">
        <v>1178</v>
      </c>
      <c r="DJ321" s="5" t="s">
        <v>3341</v>
      </c>
      <c r="DK321" s="5"/>
    </row>
    <row r="322" ht="75">
      <c r="A322" s="5" t="n">
        <v>339.0</v>
      </c>
      <c r="B322" s="5" t="s">
        <v>2321</v>
      </c>
      <c r="C322" s="5" t="s">
        <v>1982</v>
      </c>
      <c r="D322" s="5" t="s">
        <v>1760</v>
      </c>
      <c r="E322" s="5" t="s">
        <v>1961</v>
      </c>
      <c r="F322" s="5" t="s">
        <v>1909</v>
      </c>
      <c r="G322" s="5" t="s">
        <v>3957</v>
      </c>
      <c r="H322" s="5" t="s">
        <v>3353</v>
      </c>
      <c r="I322" s="6"/>
      <c r="J322" s="7"/>
      <c r="K322" s="6" t="n">
        <v>36846.0</v>
      </c>
      <c r="L322" s="6" t="n">
        <v>37953.0</v>
      </c>
      <c r="M322" s="6" t="n">
        <v>37953.0</v>
      </c>
      <c r="N322" s="5" t="n">
        <v>30.0</v>
      </c>
      <c r="O322" s="5" t="s">
        <v>1180</v>
      </c>
      <c r="P322" s="5"/>
      <c r="Q322" s="5" t="s">
        <v>549</v>
      </c>
      <c r="R322" s="8" t="n">
        <v>17.82</v>
      </c>
      <c r="S322" s="8"/>
      <c r="T322" s="8"/>
      <c r="U322" s="8"/>
      <c r="V322" s="8"/>
      <c r="W322" s="8"/>
      <c r="X322" s="8"/>
      <c r="Y322" s="8"/>
      <c r="Z322" s="8"/>
      <c r="AA322" s="8"/>
      <c r="AB322" s="8"/>
      <c r="AC322" s="8" t="n">
        <v>0.4</v>
      </c>
      <c r="AD322" s="8" t="n">
        <v>1.8</v>
      </c>
      <c r="AE322" s="8" t="n">
        <v>1.9</v>
      </c>
      <c r="AF322" s="8" t="n">
        <v>1.9</v>
      </c>
      <c r="AG322" s="8" t="n">
        <v>2.0</v>
      </c>
      <c r="AH322" s="8" t="n">
        <v>2.1</v>
      </c>
      <c r="AI322" s="8" t="n">
        <v>2.2</v>
      </c>
      <c r="AJ322" s="8" t="n">
        <v>2.2</v>
      </c>
      <c r="AK322" s="8" t="n">
        <v>2.3</v>
      </c>
      <c r="AL322" s="8" t="n">
        <v>2.4</v>
      </c>
      <c r="AM322" s="8" t="n">
        <v>2.5</v>
      </c>
      <c r="AN322" s="8" t="n">
        <v>2.6</v>
      </c>
      <c r="AO322" s="8" t="n">
        <v>2.6</v>
      </c>
      <c r="AP322" s="8" t="n">
        <v>2.7</v>
      </c>
      <c r="AQ322" s="8" t="n">
        <v>2.7</v>
      </c>
      <c r="AR322" s="8" t="n">
        <v>2.8</v>
      </c>
      <c r="AS322" s="8" t="n">
        <v>2.9</v>
      </c>
      <c r="AT322" s="8" t="n">
        <v>3.0</v>
      </c>
      <c r="AU322" s="8" t="n">
        <v>3.0</v>
      </c>
      <c r="AV322" s="8" t="n">
        <v>3.1</v>
      </c>
      <c r="AW322" s="8" t="n">
        <v>3.2</v>
      </c>
      <c r="AX322" s="8" t="n">
        <v>3.3</v>
      </c>
      <c r="AY322" s="8" t="n">
        <v>3.4</v>
      </c>
      <c r="AZ322" s="8" t="n">
        <v>3.5</v>
      </c>
      <c r="BA322" s="8" t="n">
        <v>3.6</v>
      </c>
      <c r="BB322" s="8" t="n">
        <v>3.7</v>
      </c>
      <c r="BC322" s="8" t="n">
        <v>3.8</v>
      </c>
      <c r="BD322" s="8" t="n">
        <v>3.9</v>
      </c>
      <c r="BE322" s="8" t="n">
        <v>4.0</v>
      </c>
      <c r="BF322" s="8" t="n">
        <v>4.1</v>
      </c>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9">
        <f ca="1">SUM(S322:CH322)</f>
      </c>
      <c r="CJ322" s="8" t="s">
        <v>599</v>
      </c>
      <c r="CK322" s="8" t="n">
        <v>1.0</v>
      </c>
      <c r="CL322" s="8" t="s">
        <v>1630</v>
      </c>
      <c r="CM322" s="8"/>
      <c r="CN322" s="8"/>
      <c r="CO322" s="5"/>
      <c r="CP322" s="10"/>
      <c r="CQ322" s="5"/>
      <c r="CR322" s="5"/>
      <c r="CS322" s="10"/>
      <c r="CT322" s="5"/>
      <c r="CU322" s="5"/>
      <c r="CV322" s="10"/>
      <c r="CW322" s="5"/>
      <c r="CX322" s="5"/>
      <c r="CY322" s="10"/>
      <c r="CZ322" s="5"/>
      <c r="DA322" s="5"/>
      <c r="DB322" s="5" t="s">
        <v>836</v>
      </c>
      <c r="DC322" s="10" t="s">
        <v>3856</v>
      </c>
      <c r="DD322" s="5" t="s">
        <v>3658</v>
      </c>
      <c r="DE322" s="11"/>
      <c r="DF322" s="11"/>
      <c r="DG322" s="5" t="s">
        <v>572</v>
      </c>
      <c r="DH322" s="5"/>
      <c r="DI322" s="5" t="s">
        <v>1178</v>
      </c>
      <c r="DJ322" s="5" t="s">
        <v>3341</v>
      </c>
      <c r="DK322" s="5"/>
    </row>
    <row r="323" ht="105">
      <c r="A323" s="5" t="n">
        <v>340.0</v>
      </c>
      <c r="B323" s="5" t="s">
        <v>1203</v>
      </c>
      <c r="C323" s="5" t="s">
        <v>1982</v>
      </c>
      <c r="D323" s="5" t="s">
        <v>1181</v>
      </c>
      <c r="E323" s="5" t="s">
        <v>1961</v>
      </c>
      <c r="F323" s="5" t="s">
        <v>3685</v>
      </c>
      <c r="G323" s="5" t="s">
        <v>3821</v>
      </c>
      <c r="H323" s="5" t="s">
        <v>3353</v>
      </c>
      <c r="I323" s="6"/>
      <c r="J323" s="7"/>
      <c r="K323" s="6" t="n">
        <v>36304.0</v>
      </c>
      <c r="L323" s="6" t="n">
        <v>37011.0</v>
      </c>
      <c r="M323" s="6" t="n">
        <v>36892.0</v>
      </c>
      <c r="N323" s="5" t="n">
        <v>35.0</v>
      </c>
      <c r="O323" s="5" t="s">
        <v>1180</v>
      </c>
      <c r="P323" s="5"/>
      <c r="Q323" s="5" t="s">
        <v>549</v>
      </c>
      <c r="R323" s="8" t="n">
        <v>16.6</v>
      </c>
      <c r="S323" s="8"/>
      <c r="T323" s="8"/>
      <c r="U323" s="8"/>
      <c r="V323" s="8"/>
      <c r="W323" s="8"/>
      <c r="X323" s="8"/>
      <c r="Y323" s="8"/>
      <c r="Z323" s="8"/>
      <c r="AA323" s="8" t="n">
        <v>0.5</v>
      </c>
      <c r="AB323" s="8" t="n">
        <v>2.0</v>
      </c>
      <c r="AC323" s="8" t="n">
        <v>2.1</v>
      </c>
      <c r="AD323" s="8" t="n">
        <v>2.1</v>
      </c>
      <c r="AE323" s="8" t="n">
        <v>2.2</v>
      </c>
      <c r="AF323" s="8" t="n">
        <v>2.2</v>
      </c>
      <c r="AG323" s="8" t="n">
        <v>2.3</v>
      </c>
      <c r="AH323" s="8" t="n">
        <v>2.4</v>
      </c>
      <c r="AI323" s="8" t="n">
        <v>2.5</v>
      </c>
      <c r="AJ323" s="8" t="n">
        <v>2.6</v>
      </c>
      <c r="AK323" s="8" t="n">
        <v>2.7</v>
      </c>
      <c r="AL323" s="8" t="n">
        <v>2.8</v>
      </c>
      <c r="AM323" s="8" t="n">
        <v>2.9</v>
      </c>
      <c r="AN323" s="8" t="n">
        <v>3.0</v>
      </c>
      <c r="AO323" s="8" t="n">
        <v>3.1</v>
      </c>
      <c r="AP323" s="8" t="n">
        <v>3.2</v>
      </c>
      <c r="AQ323" s="8" t="n">
        <v>3.2</v>
      </c>
      <c r="AR323" s="8" t="n">
        <v>3.3</v>
      </c>
      <c r="AS323" s="8" t="n">
        <v>3.4</v>
      </c>
      <c r="AT323" s="8" t="n">
        <v>3.5</v>
      </c>
      <c r="AU323" s="8" t="n">
        <v>3.6</v>
      </c>
      <c r="AV323" s="8" t="n">
        <v>3.7</v>
      </c>
      <c r="AW323" s="8" t="n">
        <v>3.8</v>
      </c>
      <c r="AX323" s="8" t="n">
        <v>3.9</v>
      </c>
      <c r="AY323" s="8" t="n">
        <v>4.0</v>
      </c>
      <c r="AZ323" s="8" t="n">
        <v>4.1</v>
      </c>
      <c r="BA323" s="8" t="n">
        <v>4.2</v>
      </c>
      <c r="BB323" s="8" t="n">
        <v>4.3</v>
      </c>
      <c r="BC323" s="8" t="n">
        <v>4.4</v>
      </c>
      <c r="BD323" s="8" t="n">
        <v>4.5</v>
      </c>
      <c r="BE323" s="8" t="n">
        <v>4.6</v>
      </c>
      <c r="BF323" s="8" t="n">
        <v>4.8</v>
      </c>
      <c r="BG323" s="8" t="n">
        <v>4.9</v>
      </c>
      <c r="BH323" s="8" t="n">
        <v>5.0</v>
      </c>
      <c r="BI323" s="8" t="n">
        <v>5.1</v>
      </c>
      <c r="BJ323" s="8" t="n">
        <v>4.0</v>
      </c>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9">
        <f ca="1">SUM(S323:CH323)</f>
      </c>
      <c r="CJ323" s="8" t="s">
        <v>2032</v>
      </c>
      <c r="CK323" s="8" t="n">
        <v>0.4</v>
      </c>
      <c r="CL323" s="8" t="s">
        <v>1178</v>
      </c>
      <c r="CM323" s="8" t="s">
        <v>2908</v>
      </c>
      <c r="CN323" s="8" t="n">
        <v>0.4</v>
      </c>
      <c r="CO323" s="5" t="s">
        <v>1178</v>
      </c>
      <c r="CP323" s="10" t="s">
        <v>3552</v>
      </c>
      <c r="CQ323" s="5" t="n">
        <v>0.2</v>
      </c>
      <c r="CR323" s="5" t="s">
        <v>1178</v>
      </c>
      <c r="CS323" s="10"/>
      <c r="CT323" s="5"/>
      <c r="CU323" s="5"/>
      <c r="CV323" s="10"/>
      <c r="CW323" s="5"/>
      <c r="CX323" s="5"/>
      <c r="CY323" s="10"/>
      <c r="CZ323" s="5"/>
      <c r="DA323" s="5"/>
      <c r="DB323" s="5" t="s">
        <v>2427</v>
      </c>
      <c r="DC323" s="10" t="s">
        <v>385</v>
      </c>
      <c r="DD323" s="5" t="s">
        <v>2807</v>
      </c>
      <c r="DE323" s="11" t="s">
        <v>2841</v>
      </c>
      <c r="DF323" s="11" t="s">
        <v>393</v>
      </c>
      <c r="DG323" s="5" t="s">
        <v>3704</v>
      </c>
      <c r="DH323" s="5" t="s">
        <v>358</v>
      </c>
      <c r="DI323" s="5" t="s">
        <v>1178</v>
      </c>
      <c r="DJ323" s="5" t="s">
        <v>2306</v>
      </c>
      <c r="DK323" s="5"/>
    </row>
    <row r="324" ht="120">
      <c r="A324" s="5" t="n">
        <v>341.0</v>
      </c>
      <c r="B324" s="5" t="s">
        <v>2774</v>
      </c>
      <c r="C324" s="5" t="s">
        <v>1982</v>
      </c>
      <c r="D324" s="5" t="s">
        <v>3142</v>
      </c>
      <c r="E324" s="5" t="s">
        <v>1961</v>
      </c>
      <c r="F324" s="5" t="s">
        <v>2501</v>
      </c>
      <c r="G324" s="5" t="s">
        <v>3821</v>
      </c>
      <c r="H324" s="5" t="s">
        <v>3353</v>
      </c>
      <c r="I324" s="6"/>
      <c r="J324" s="7"/>
      <c r="K324" s="6" t="n">
        <v>38344.0</v>
      </c>
      <c r="L324" s="6"/>
      <c r="M324" s="6"/>
      <c r="N324" s="5" t="n">
        <v>30.0</v>
      </c>
      <c r="O324" s="5" t="s">
        <v>1180</v>
      </c>
      <c r="P324" s="5"/>
      <c r="Q324" s="5" t="s">
        <v>549</v>
      </c>
      <c r="R324" s="8" t="n">
        <v>18.7</v>
      </c>
      <c r="S324" s="8"/>
      <c r="T324" s="8"/>
      <c r="U324" s="8"/>
      <c r="V324" s="8"/>
      <c r="W324" s="8"/>
      <c r="X324" s="8"/>
      <c r="Y324" s="8"/>
      <c r="Z324" s="8"/>
      <c r="AA324" s="8"/>
      <c r="AB324" s="8"/>
      <c r="AC324" s="8"/>
      <c r="AD324" s="8"/>
      <c r="AE324" s="8" t="n">
        <v>0.788953</v>
      </c>
      <c r="AF324" s="8" t="n">
        <v>2.425621</v>
      </c>
      <c r="AG324" s="8" t="n">
        <v>2.845817</v>
      </c>
      <c r="AH324" s="8" t="n">
        <v>3.081248</v>
      </c>
      <c r="AI324" s="8" t="n">
        <v>3.579061</v>
      </c>
      <c r="AJ324" s="8" t="n">
        <v>3.747362</v>
      </c>
      <c r="AK324" s="8" t="n">
        <v>4.620386</v>
      </c>
      <c r="AL324" s="8" t="n">
        <v>5.221927</v>
      </c>
      <c r="AM324" s="8" t="n">
        <v>5.352475175</v>
      </c>
      <c r="AN324" s="8" t="n">
        <v>5.486287054375</v>
      </c>
      <c r="AO324" s="8" t="n">
        <v>5.62344423073437</v>
      </c>
      <c r="AP324" s="8" t="n">
        <v>5.76403033650273</v>
      </c>
      <c r="AQ324" s="8" t="n">
        <v>5.9081310949153</v>
      </c>
      <c r="AR324" s="8" t="n">
        <v>6.05583437228818</v>
      </c>
      <c r="AS324" s="8" t="n">
        <v>6.20723023159538</v>
      </c>
      <c r="AT324" s="8" t="n">
        <v>6.36241098738527</v>
      </c>
      <c r="AU324" s="8" t="n">
        <v>6.5214712620699</v>
      </c>
      <c r="AV324" s="8" t="n">
        <v>6.68450804362165</v>
      </c>
      <c r="AW324" s="8" t="n">
        <v>6.85162074471219</v>
      </c>
      <c r="AX324" s="8" t="n">
        <v>7.02291126332999</v>
      </c>
      <c r="AY324" s="8" t="n">
        <v>7.19848404491324</v>
      </c>
      <c r="AZ324" s="8" t="n">
        <v>7.37844614603607</v>
      </c>
      <c r="BA324" s="8" t="n">
        <v>7.56290729968697</v>
      </c>
      <c r="BB324" s="8" t="n">
        <v>7.75197998217915</v>
      </c>
      <c r="BC324" s="8" t="n">
        <v>7.94577948173362</v>
      </c>
      <c r="BD324" s="8" t="n">
        <v>8.14442396877696</v>
      </c>
      <c r="BE324" s="8" t="n">
        <v>8.34803456799639</v>
      </c>
      <c r="BF324" s="8" t="n">
        <v>8.5567354321963</v>
      </c>
      <c r="BG324" s="8" t="n">
        <v>8.7706538180012</v>
      </c>
      <c r="BH324" s="8" t="n">
        <v>8.98992016345123</v>
      </c>
      <c r="BI324" s="8" t="n">
        <v>9.21466816753751</v>
      </c>
      <c r="BJ324" s="8" t="n">
        <v>9.44503487172595</v>
      </c>
      <c r="BK324" s="8" t="n">
        <v>9.6811607435191</v>
      </c>
      <c r="BL324" s="8" t="n">
        <v>9.92318976210707</v>
      </c>
      <c r="BM324" s="8" t="n">
        <v>7.62845212961981</v>
      </c>
      <c r="BN324" s="8"/>
      <c r="BO324" s="8"/>
      <c r="BP324" s="8"/>
      <c r="BQ324" s="8"/>
      <c r="BR324" s="8"/>
      <c r="BS324" s="8"/>
      <c r="BT324" s="8"/>
      <c r="BU324" s="8"/>
      <c r="BV324" s="8"/>
      <c r="BW324" s="8"/>
      <c r="BX324" s="8"/>
      <c r="BY324" s="8"/>
      <c r="BZ324" s="8"/>
      <c r="CA324" s="8"/>
      <c r="CB324" s="8"/>
      <c r="CC324" s="8"/>
      <c r="CD324" s="8"/>
      <c r="CE324" s="8"/>
      <c r="CF324" s="8"/>
      <c r="CG324" s="8"/>
      <c r="CH324" s="8"/>
      <c r="CI324" s="9">
        <f ca="1">SUM(S324:CH324)</f>
      </c>
      <c r="CJ324" s="8" t="s">
        <v>3300</v>
      </c>
      <c r="CK324" s="8" t="n">
        <v>1.0</v>
      </c>
      <c r="CL324" s="8" t="s">
        <v>1178</v>
      </c>
      <c r="CM324" s="8"/>
      <c r="CN324" s="8"/>
      <c r="CO324" s="5"/>
      <c r="CP324" s="10"/>
      <c r="CQ324" s="5"/>
      <c r="CR324" s="5"/>
      <c r="CS324" s="10"/>
      <c r="CT324" s="5"/>
      <c r="CU324" s="5"/>
      <c r="CV324" s="10"/>
      <c r="CW324" s="5"/>
      <c r="CX324" s="5"/>
      <c r="CY324" s="10"/>
      <c r="CZ324" s="5"/>
      <c r="DA324" s="5"/>
      <c r="DB324" s="5" t="s">
        <v>1946</v>
      </c>
      <c r="DC324" s="10" t="s">
        <v>2211</v>
      </c>
      <c r="DD324" s="5" t="s">
        <v>2189</v>
      </c>
      <c r="DE324" s="11" t="s">
        <v>614</v>
      </c>
      <c r="DF324" s="11" t="s">
        <v>2339</v>
      </c>
      <c r="DG324" s="5" t="s">
        <v>614</v>
      </c>
      <c r="DH324" s="5" t="s">
        <v>614</v>
      </c>
      <c r="DI324" s="5" t="s">
        <v>1178</v>
      </c>
      <c r="DJ324" s="5" t="s">
        <v>3341</v>
      </c>
      <c r="DK324" s="5"/>
    </row>
    <row r="325" ht="90">
      <c r="A325" s="5" t="n">
        <v>342.0</v>
      </c>
      <c r="B325" s="5" t="s">
        <v>2794</v>
      </c>
      <c r="C325" s="5" t="s">
        <v>1982</v>
      </c>
      <c r="D325" s="5" t="s">
        <v>1505</v>
      </c>
      <c r="E325" s="5" t="s">
        <v>1961</v>
      </c>
      <c r="F325" s="5" t="s">
        <v>3874</v>
      </c>
      <c r="G325" s="5" t="s">
        <v>1636</v>
      </c>
      <c r="H325" s="5" t="s">
        <v>3353</v>
      </c>
      <c r="I325" s="6"/>
      <c r="J325" s="7"/>
      <c r="K325" s="6" t="n">
        <v>37366.0</v>
      </c>
      <c r="L325" s="6"/>
      <c r="M325" s="6"/>
      <c r="N325" s="5" t="n">
        <v>30.0</v>
      </c>
      <c r="O325" s="5" t="s">
        <v>1180</v>
      </c>
      <c r="P325" s="5"/>
      <c r="Q325" s="5" t="s">
        <v>549</v>
      </c>
      <c r="R325" s="8" t="n">
        <v>37.0</v>
      </c>
      <c r="S325" s="8"/>
      <c r="T325" s="8"/>
      <c r="U325" s="8"/>
      <c r="V325" s="8"/>
      <c r="W325" s="8"/>
      <c r="X325" s="8"/>
      <c r="Y325" s="8"/>
      <c r="Z325" s="8"/>
      <c r="AA325" s="8"/>
      <c r="AB325" s="8"/>
      <c r="AC325" s="8"/>
      <c r="AD325" s="8"/>
      <c r="AE325" s="8"/>
      <c r="AF325" s="8"/>
      <c r="AG325" s="8" t="n">
        <v>2.156</v>
      </c>
      <c r="AH325" s="8" t="n">
        <v>6.718</v>
      </c>
      <c r="AI325" s="8" t="n">
        <v>6.999</v>
      </c>
      <c r="AJ325" s="8" t="n">
        <v>6.917</v>
      </c>
      <c r="AK325" s="8" t="n">
        <v>7.346</v>
      </c>
      <c r="AL325" s="8" t="n">
        <v>7.817</v>
      </c>
      <c r="AM325" s="8" t="n">
        <v>8.013</v>
      </c>
      <c r="AN325" s="8" t="n">
        <v>8.213</v>
      </c>
      <c r="AO325" s="8" t="n">
        <v>8.418</v>
      </c>
      <c r="AP325" s="8" t="n">
        <v>8.629</v>
      </c>
      <c r="AQ325" s="8" t="n">
        <v>8.845</v>
      </c>
      <c r="AR325" s="8" t="n">
        <v>9.066</v>
      </c>
      <c r="AS325" s="8" t="n">
        <v>9.292</v>
      </c>
      <c r="AT325" s="8" t="n">
        <v>9.525</v>
      </c>
      <c r="AU325" s="8" t="n">
        <v>9.763</v>
      </c>
      <c r="AV325" s="8" t="n">
        <v>10.007</v>
      </c>
      <c r="AW325" s="8" t="n">
        <v>10.357</v>
      </c>
      <c r="AX325" s="8" t="n">
        <v>10.514</v>
      </c>
      <c r="AY325" s="8" t="n">
        <v>10.776</v>
      </c>
      <c r="AZ325" s="8" t="n">
        <v>11.046</v>
      </c>
      <c r="BA325" s="8" t="n">
        <v>11.322</v>
      </c>
      <c r="BB325" s="8" t="n">
        <v>11.6054</v>
      </c>
      <c r="BC325" s="8" t="n">
        <v>11.895</v>
      </c>
      <c r="BD325" s="8" t="n">
        <v>12.192</v>
      </c>
      <c r="BE325" s="8" t="n">
        <v>12.497</v>
      </c>
      <c r="BF325" s="8" t="n">
        <v>12.81</v>
      </c>
      <c r="BG325" s="8" t="n">
        <v>13.13</v>
      </c>
      <c r="BH325" s="8" t="n">
        <v>13.458</v>
      </c>
      <c r="BI325" s="8" t="n">
        <v>13.795</v>
      </c>
      <c r="BJ325" s="8" t="n">
        <v>14.14</v>
      </c>
      <c r="BK325" s="8" t="n">
        <v>14.493</v>
      </c>
      <c r="BL325" s="8" t="n">
        <v>10.165</v>
      </c>
      <c r="BM325" s="8"/>
      <c r="BN325" s="8"/>
      <c r="BO325" s="8"/>
      <c r="BP325" s="8"/>
      <c r="BQ325" s="8"/>
      <c r="BR325" s="8"/>
      <c r="BS325" s="8"/>
      <c r="BT325" s="8"/>
      <c r="BU325" s="8"/>
      <c r="BV325" s="8"/>
      <c r="BW325" s="8"/>
      <c r="BX325" s="8"/>
      <c r="BY325" s="8"/>
      <c r="BZ325" s="8"/>
      <c r="CA325" s="8"/>
      <c r="CB325" s="8"/>
      <c r="CC325" s="8"/>
      <c r="CD325" s="8"/>
      <c r="CE325" s="8"/>
      <c r="CF325" s="8"/>
      <c r="CG325" s="8"/>
      <c r="CH325" s="8"/>
      <c r="CI325" s="9">
        <f ca="1">SUM(S325:CH325)</f>
      </c>
      <c r="CJ325" s="8" t="s">
        <v>306</v>
      </c>
      <c r="CK325" s="8" t="n">
        <v>0.25</v>
      </c>
      <c r="CL325" s="8" t="s">
        <v>1732</v>
      </c>
      <c r="CM325" s="8" t="s">
        <v>1252</v>
      </c>
      <c r="CN325" s="8" t="n">
        <v>0.25</v>
      </c>
      <c r="CO325" s="5" t="s">
        <v>1732</v>
      </c>
      <c r="CP325" s="10" t="s">
        <v>926</v>
      </c>
      <c r="CQ325" s="5" t="n">
        <v>0.25</v>
      </c>
      <c r="CR325" s="5" t="s">
        <v>1732</v>
      </c>
      <c r="CS325" s="10" t="s">
        <v>1757</v>
      </c>
      <c r="CT325" s="5" t="n">
        <v>0.25</v>
      </c>
      <c r="CU325" s="5" t="s">
        <v>1732</v>
      </c>
      <c r="CV325" s="10"/>
      <c r="CW325" s="5"/>
      <c r="CX325" s="5"/>
      <c r="CY325" s="10"/>
      <c r="CZ325" s="5"/>
      <c r="DA325" s="5"/>
      <c r="DB325" s="5" t="s">
        <v>2606</v>
      </c>
      <c r="DC325" s="10" t="s">
        <v>1951</v>
      </c>
      <c r="DD325" s="5" t="s">
        <v>1778</v>
      </c>
      <c r="DE325" s="11" t="s">
        <v>241</v>
      </c>
      <c r="DF325" s="11" t="s">
        <v>241</v>
      </c>
      <c r="DG325" s="5" t="s">
        <v>241</v>
      </c>
      <c r="DH325" s="5" t="s">
        <v>241</v>
      </c>
      <c r="DI325" s="5" t="s">
        <v>1178</v>
      </c>
      <c r="DJ325" s="5" t="s">
        <v>3857</v>
      </c>
      <c r="DK325" s="5"/>
    </row>
    <row r="326" ht="75">
      <c r="A326" s="5" t="n">
        <v>343.0</v>
      </c>
      <c r="B326" s="5" t="s">
        <v>3509</v>
      </c>
      <c r="C326" s="5" t="s">
        <v>1982</v>
      </c>
      <c r="D326" s="5" t="s">
        <v>1505</v>
      </c>
      <c r="E326" s="5" t="s">
        <v>1961</v>
      </c>
      <c r="F326" s="5" t="s">
        <v>3874</v>
      </c>
      <c r="G326" s="5" t="s">
        <v>845</v>
      </c>
      <c r="H326" s="5" t="s">
        <v>3353</v>
      </c>
      <c r="I326" s="6"/>
      <c r="J326" s="7"/>
      <c r="K326" s="6" t="n">
        <v>38687.0</v>
      </c>
      <c r="L326" s="6"/>
      <c r="M326" s="6"/>
      <c r="N326" s="5" t="n">
        <v>30.0</v>
      </c>
      <c r="O326" s="5" t="s">
        <v>1180</v>
      </c>
      <c r="P326" s="5"/>
      <c r="Q326" s="5" t="s">
        <v>549</v>
      </c>
      <c r="R326" s="8" t="n">
        <v>129.0</v>
      </c>
      <c r="S326" s="8"/>
      <c r="T326" s="8"/>
      <c r="U326" s="8"/>
      <c r="V326" s="8"/>
      <c r="W326" s="8"/>
      <c r="X326" s="8"/>
      <c r="Y326" s="8"/>
      <c r="Z326" s="8"/>
      <c r="AA326" s="8"/>
      <c r="AB326" s="8"/>
      <c r="AC326" s="8"/>
      <c r="AD326" s="8"/>
      <c r="AE326" s="8"/>
      <c r="AF326" s="8"/>
      <c r="AG326" s="8"/>
      <c r="AH326" s="8" t="n">
        <v>0.603</v>
      </c>
      <c r="AI326" s="8" t="n">
        <v>7.377</v>
      </c>
      <c r="AJ326" s="8" t="n">
        <v>19.006</v>
      </c>
      <c r="AK326" s="8" t="n">
        <v>19.819</v>
      </c>
      <c r="AL326" s="8" t="n">
        <v>22.6</v>
      </c>
      <c r="AM326" s="8" t="n">
        <v>23.165</v>
      </c>
      <c r="AN326" s="8" t="n">
        <v>23.745</v>
      </c>
      <c r="AO326" s="8" t="n">
        <v>24.338</v>
      </c>
      <c r="AP326" s="8" t="n">
        <v>24.947</v>
      </c>
      <c r="AQ326" s="8" t="n">
        <v>25.57</v>
      </c>
      <c r="AR326" s="8" t="n">
        <v>26.21</v>
      </c>
      <c r="AS326" s="8" t="n">
        <v>26.865</v>
      </c>
      <c r="AT326" s="8" t="n">
        <v>27.536</v>
      </c>
      <c r="AU326" s="8" t="n">
        <v>28.225</v>
      </c>
      <c r="AV326" s="8" t="n">
        <v>28.93</v>
      </c>
      <c r="AW326" s="8" t="n">
        <v>29.654</v>
      </c>
      <c r="AX326" s="8" t="n">
        <v>30.395</v>
      </c>
      <c r="AY326" s="8" t="n">
        <v>31.155</v>
      </c>
      <c r="AZ326" s="8" t="n">
        <v>31.934</v>
      </c>
      <c r="BA326" s="8" t="n">
        <v>32.732</v>
      </c>
      <c r="BB326" s="8" t="n">
        <v>33.55</v>
      </c>
      <c r="BC326" s="8" t="n">
        <v>34.389</v>
      </c>
      <c r="BD326" s="8" t="n">
        <v>35.249</v>
      </c>
      <c r="BE326" s="8" t="n">
        <v>36.13</v>
      </c>
      <c r="BF326" s="8" t="n">
        <v>37.033</v>
      </c>
      <c r="BG326" s="8" t="n">
        <v>37.959</v>
      </c>
      <c r="BH326" s="8" t="n">
        <v>38.908</v>
      </c>
      <c r="BI326" s="8" t="n">
        <v>39.881</v>
      </c>
      <c r="BJ326" s="8" t="n">
        <v>40.878</v>
      </c>
      <c r="BK326" s="8" t="n">
        <v>41.9</v>
      </c>
      <c r="BL326" s="8" t="n">
        <v>29.387</v>
      </c>
      <c r="BM326" s="8"/>
      <c r="BN326" s="8"/>
      <c r="BO326" s="8"/>
      <c r="BP326" s="8"/>
      <c r="BQ326" s="8"/>
      <c r="BR326" s="8"/>
      <c r="BS326" s="8"/>
      <c r="BT326" s="8"/>
      <c r="BU326" s="8"/>
      <c r="BV326" s="8"/>
      <c r="BW326" s="8"/>
      <c r="BX326" s="8"/>
      <c r="BY326" s="8"/>
      <c r="BZ326" s="8"/>
      <c r="CA326" s="8"/>
      <c r="CB326" s="8"/>
      <c r="CC326" s="8"/>
      <c r="CD326" s="8"/>
      <c r="CE326" s="8"/>
      <c r="CF326" s="8"/>
      <c r="CG326" s="8"/>
      <c r="CH326" s="8"/>
      <c r="CI326" s="9">
        <f ca="1">SUM(S326:CH326)</f>
      </c>
      <c r="CJ326" s="8" t="s">
        <v>261</v>
      </c>
      <c r="CK326" s="8" t="n">
        <v>0.4</v>
      </c>
      <c r="CL326" s="8" t="s">
        <v>1178</v>
      </c>
      <c r="CM326" s="8" t="s">
        <v>1252</v>
      </c>
      <c r="CN326" s="8" t="n">
        <v>0.4</v>
      </c>
      <c r="CO326" s="5" t="s">
        <v>1732</v>
      </c>
      <c r="CP326" s="10" t="s">
        <v>926</v>
      </c>
      <c r="CQ326" s="5" t="n">
        <v>0.2</v>
      </c>
      <c r="CR326" s="5" t="s">
        <v>1178</v>
      </c>
      <c r="CS326" s="10"/>
      <c r="CT326" s="5"/>
      <c r="CU326" s="5"/>
      <c r="CV326" s="10"/>
      <c r="CW326" s="5"/>
      <c r="CX326" s="5"/>
      <c r="CY326" s="10"/>
      <c r="CZ326" s="5"/>
      <c r="DA326" s="5"/>
      <c r="DB326" s="5" t="s">
        <v>1407</v>
      </c>
      <c r="DC326" s="10" t="s">
        <v>1205</v>
      </c>
      <c r="DD326" s="5" t="s">
        <v>2090</v>
      </c>
      <c r="DE326" s="11" t="s">
        <v>241</v>
      </c>
      <c r="DF326" s="11" t="s">
        <v>241</v>
      </c>
      <c r="DG326" s="5" t="s">
        <v>241</v>
      </c>
      <c r="DH326" s="5" t="s">
        <v>241</v>
      </c>
      <c r="DI326" s="5" t="s">
        <v>1178</v>
      </c>
      <c r="DJ326" s="5" t="s">
        <v>1163</v>
      </c>
      <c r="DK326" s="5"/>
    </row>
    <row r="327" ht="90">
      <c r="A327" s="5" t="n">
        <v>344.0</v>
      </c>
      <c r="B327" s="5" t="s">
        <v>175</v>
      </c>
      <c r="C327" s="5" t="s">
        <v>1982</v>
      </c>
      <c r="D327" s="5" t="s">
        <v>1505</v>
      </c>
      <c r="E327" s="5" t="s">
        <v>1961</v>
      </c>
      <c r="F327" s="5" t="s">
        <v>3874</v>
      </c>
      <c r="G327" s="5" t="s">
        <v>1636</v>
      </c>
      <c r="H327" s="5" t="s">
        <v>3353</v>
      </c>
      <c r="I327" s="6"/>
      <c r="J327" s="7"/>
      <c r="K327" s="6" t="n">
        <v>37974.0</v>
      </c>
      <c r="L327" s="6"/>
      <c r="M327" s="6"/>
      <c r="N327" s="5" t="n">
        <v>30.0</v>
      </c>
      <c r="O327" s="5" t="s">
        <v>1180</v>
      </c>
      <c r="P327" s="5"/>
      <c r="Q327" s="5" t="s">
        <v>549</v>
      </c>
      <c r="R327" s="8" t="n">
        <v>134.0</v>
      </c>
      <c r="S327" s="8"/>
      <c r="T327" s="8"/>
      <c r="U327" s="8"/>
      <c r="V327" s="8"/>
      <c r="W327" s="8"/>
      <c r="X327" s="8"/>
      <c r="Y327" s="8"/>
      <c r="Z327" s="8"/>
      <c r="AA327" s="8"/>
      <c r="AB327" s="8"/>
      <c r="AC327" s="8"/>
      <c r="AD327" s="8"/>
      <c r="AE327" s="8"/>
      <c r="AF327" s="8" t="n">
        <v>4.676</v>
      </c>
      <c r="AG327" s="8" t="n">
        <v>11.749</v>
      </c>
      <c r="AH327" s="8" t="n">
        <v>23.645</v>
      </c>
      <c r="AI327" s="8" t="n">
        <v>24.561</v>
      </c>
      <c r="AJ327" s="8" t="n">
        <v>24.557</v>
      </c>
      <c r="AK327" s="8" t="n">
        <v>26.167</v>
      </c>
      <c r="AL327" s="8" t="n">
        <v>28.632</v>
      </c>
      <c r="AM327" s="8" t="n">
        <v>29.347</v>
      </c>
      <c r="AN327" s="8" t="n">
        <v>30.081</v>
      </c>
      <c r="AO327" s="8" t="n">
        <v>30.833</v>
      </c>
      <c r="AP327" s="8" t="n">
        <v>31.604</v>
      </c>
      <c r="AQ327" s="8" t="n">
        <v>32.394</v>
      </c>
      <c r="AR327" s="8" t="n">
        <v>33.204</v>
      </c>
      <c r="AS327" s="8" t="n">
        <v>34.034</v>
      </c>
      <c r="AT327" s="8" t="n">
        <v>34.885</v>
      </c>
      <c r="AU327" s="8" t="n">
        <v>35.757</v>
      </c>
      <c r="AV327" s="8" t="n">
        <v>36.651</v>
      </c>
      <c r="AW327" s="8" t="n">
        <v>37.567</v>
      </c>
      <c r="AX327" s="8" t="n">
        <v>38.506</v>
      </c>
      <c r="AY327" s="8" t="n">
        <v>39.469</v>
      </c>
      <c r="AZ327" s="8" t="n">
        <v>40.456</v>
      </c>
      <c r="BA327" s="8" t="n">
        <v>41.467</v>
      </c>
      <c r="BB327" s="8" t="n">
        <v>42.504</v>
      </c>
      <c r="BC327" s="8" t="n">
        <v>43.566</v>
      </c>
      <c r="BD327" s="8" t="n">
        <v>44.655</v>
      </c>
      <c r="BE327" s="8" t="n">
        <v>45.772</v>
      </c>
      <c r="BF327" s="8" t="n">
        <v>46.916</v>
      </c>
      <c r="BG327" s="8" t="n">
        <v>48.089</v>
      </c>
      <c r="BH327" s="8" t="n">
        <v>49.291</v>
      </c>
      <c r="BI327" s="8" t="n">
        <v>50.524</v>
      </c>
      <c r="BJ327" s="8" t="n">
        <v>51.787</v>
      </c>
      <c r="BK327" s="8" t="n">
        <v>37.811</v>
      </c>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9">
        <f ca="1">SUM(S327:CH327)</f>
      </c>
      <c r="CJ327" s="8" t="s">
        <v>1252</v>
      </c>
      <c r="CK327" s="8" t="n">
        <v>0.5</v>
      </c>
      <c r="CL327" s="8" t="s">
        <v>1732</v>
      </c>
      <c r="CM327" s="8" t="s">
        <v>1252</v>
      </c>
      <c r="CN327" s="8" t="n">
        <v>0.5</v>
      </c>
      <c r="CO327" s="5" t="s">
        <v>1732</v>
      </c>
      <c r="CP327" s="10" t="s">
        <v>1270</v>
      </c>
      <c r="CQ327" s="5" t="n">
        <v>0.0</v>
      </c>
      <c r="CR327" s="5" t="s">
        <v>1732</v>
      </c>
      <c r="CS327" s="10"/>
      <c r="CT327" s="5"/>
      <c r="CU327" s="5"/>
      <c r="CV327" s="10"/>
      <c r="CW327" s="5"/>
      <c r="CX327" s="5"/>
      <c r="CY327" s="10"/>
      <c r="CZ327" s="5"/>
      <c r="DA327" s="5"/>
      <c r="DB327" s="5" t="s">
        <v>1408</v>
      </c>
      <c r="DC327" s="10" t="s">
        <v>3962</v>
      </c>
      <c r="DD327" s="5" t="s">
        <v>3903</v>
      </c>
      <c r="DE327" s="11" t="s">
        <v>3110</v>
      </c>
      <c r="DF327" s="11" t="s">
        <v>3110</v>
      </c>
      <c r="DG327" s="5" t="s">
        <v>3110</v>
      </c>
      <c r="DH327" s="5" t="s">
        <v>3110</v>
      </c>
      <c r="DI327" s="5" t="s">
        <v>1178</v>
      </c>
      <c r="DJ327" s="5" t="s">
        <v>2766</v>
      </c>
      <c r="DK327" s="5" t="n">
        <v>230.0</v>
      </c>
    </row>
    <row r="328" ht="75">
      <c r="A328" s="5" t="n">
        <v>345.0</v>
      </c>
      <c r="B328" s="5" t="s">
        <v>1807</v>
      </c>
      <c r="C328" s="5" t="s">
        <v>1982</v>
      </c>
      <c r="D328" s="5" t="s">
        <v>1091</v>
      </c>
      <c r="E328" s="5" t="s">
        <v>1961</v>
      </c>
      <c r="F328" s="5" t="s">
        <v>2813</v>
      </c>
      <c r="G328" s="5" t="s">
        <v>2943</v>
      </c>
      <c r="H328" s="5" t="s">
        <v>3353</v>
      </c>
      <c r="I328" s="6"/>
      <c r="J328" s="7"/>
      <c r="K328" s="6" t="n">
        <v>36140.0</v>
      </c>
      <c r="L328" s="6"/>
      <c r="M328" s="6"/>
      <c r="N328" s="5" t="n">
        <v>50.0</v>
      </c>
      <c r="O328" s="5" t="s">
        <v>1180</v>
      </c>
      <c r="P328" s="5"/>
      <c r="Q328" s="5" t="s">
        <v>1180</v>
      </c>
      <c r="R328" s="8" t="n">
        <v>21.0</v>
      </c>
      <c r="S328" s="8"/>
      <c r="T328" s="8"/>
      <c r="U328" s="8"/>
      <c r="V328" s="8"/>
      <c r="W328" s="8"/>
      <c r="X328" s="8"/>
      <c r="Y328" s="8"/>
      <c r="Z328" s="8"/>
      <c r="AA328" s="8" t="n">
        <v>1.2</v>
      </c>
      <c r="AB328" s="8" t="n">
        <v>1.3</v>
      </c>
      <c r="AC328" s="8" t="n">
        <v>1.3</v>
      </c>
      <c r="AD328" s="8" t="n">
        <v>1.3</v>
      </c>
      <c r="AE328" s="8" t="n">
        <v>1.5</v>
      </c>
      <c r="AF328" s="8" t="n">
        <v>1.5</v>
      </c>
      <c r="AG328" s="8" t="n">
        <v>1.5</v>
      </c>
      <c r="AH328" s="8" t="n">
        <v>1.6</v>
      </c>
      <c r="AI328" s="8" t="n">
        <v>1.6</v>
      </c>
      <c r="AJ328" s="8" t="n">
        <v>1.6</v>
      </c>
      <c r="AK328" s="8" t="n">
        <v>1.7</v>
      </c>
      <c r="AL328" s="8" t="n">
        <v>1.8</v>
      </c>
      <c r="AM328" s="8" t="n">
        <v>1.8</v>
      </c>
      <c r="AN328" s="8" t="n">
        <v>1.845</v>
      </c>
      <c r="AO328" s="8" t="n">
        <v>1.891125</v>
      </c>
      <c r="AP328" s="8" t="n">
        <v>1.938403125</v>
      </c>
      <c r="AQ328" s="8" t="n">
        <v>1.986863203125</v>
      </c>
      <c r="AR328" s="8" t="n">
        <v>2.03653478320312</v>
      </c>
      <c r="AS328" s="8" t="n">
        <v>2.0874481527832</v>
      </c>
      <c r="AT328" s="8" t="n">
        <v>2.13963435660278</v>
      </c>
      <c r="AU328" s="8" t="n">
        <v>2.19312521551785</v>
      </c>
      <c r="AV328" s="8" t="n">
        <v>2.2479533459058</v>
      </c>
      <c r="AW328" s="8" t="n">
        <v>2.30415217955344</v>
      </c>
      <c r="AX328" s="8" t="n">
        <v>2.36175598404228</v>
      </c>
      <c r="AY328" s="8" t="n">
        <v>2.42079988364333</v>
      </c>
      <c r="AZ328" s="8" t="n">
        <v>2.42079988364333</v>
      </c>
      <c r="BA328" s="8" t="n">
        <v>2.42079988364333</v>
      </c>
      <c r="BB328" s="8" t="n">
        <v>2.42079988364333</v>
      </c>
      <c r="BC328" s="8" t="n">
        <v>2.42079988364333</v>
      </c>
      <c r="BD328" s="8" t="n">
        <v>2.42079988364333</v>
      </c>
      <c r="BE328" s="8" t="n">
        <v>1.93663990691467</v>
      </c>
      <c r="BF328" s="8" t="n">
        <v>1.93663990691467</v>
      </c>
      <c r="BG328" s="8" t="n">
        <v>1.93663990691467</v>
      </c>
      <c r="BH328" s="8" t="n">
        <v>1.93663990691467</v>
      </c>
      <c r="BI328" s="8" t="n">
        <v>1.93663990691467</v>
      </c>
      <c r="BJ328" s="8" t="n">
        <v>1.54931192553173</v>
      </c>
      <c r="BK328" s="8" t="n">
        <v>1.54931192553173</v>
      </c>
      <c r="BL328" s="8" t="n">
        <v>1.54931192553173</v>
      </c>
      <c r="BM328" s="8" t="n">
        <v>1.54931192553173</v>
      </c>
      <c r="BN328" s="8" t="n">
        <v>1.54931192553173</v>
      </c>
      <c r="BO328" s="8" t="n">
        <v>1.23944954042539</v>
      </c>
      <c r="BP328" s="8" t="n">
        <v>1.23944954042539</v>
      </c>
      <c r="BQ328" s="8" t="n">
        <v>1.23944954042539</v>
      </c>
      <c r="BR328" s="8" t="n">
        <v>1.23944954042539</v>
      </c>
      <c r="BS328" s="8" t="n">
        <v>1.23944954042539</v>
      </c>
      <c r="BT328" s="8" t="n">
        <v>0.99155963234031</v>
      </c>
      <c r="BU328" s="8" t="n">
        <v>0.99155963234031</v>
      </c>
      <c r="BV328" s="8" t="n">
        <v>0.99155963234031</v>
      </c>
      <c r="BW328" s="8" t="n">
        <v>0.99155963234031</v>
      </c>
      <c r="BX328" s="8" t="n">
        <v>0.99155963234031</v>
      </c>
      <c r="BY328" s="8"/>
      <c r="BZ328" s="8"/>
      <c r="CA328" s="8"/>
      <c r="CB328" s="8"/>
      <c r="CC328" s="8"/>
      <c r="CD328" s="8"/>
      <c r="CE328" s="8"/>
      <c r="CF328" s="8"/>
      <c r="CG328" s="8"/>
      <c r="CH328" s="8"/>
      <c r="CI328" s="9">
        <f ca="1">SUM(S328:CH328)</f>
      </c>
      <c r="CJ328" s="8" t="s">
        <v>2797</v>
      </c>
      <c r="CK328" s="8" t="n">
        <v>1.0</v>
      </c>
      <c r="CL328" s="8" t="s">
        <v>1178</v>
      </c>
      <c r="CM328" s="8"/>
      <c r="CN328" s="8"/>
      <c r="CO328" s="5"/>
      <c r="CP328" s="10"/>
      <c r="CQ328" s="5"/>
      <c r="CR328" s="5"/>
      <c r="CS328" s="10"/>
      <c r="CT328" s="5"/>
      <c r="CU328" s="5"/>
      <c r="CV328" s="10"/>
      <c r="CW328" s="5"/>
      <c r="CX328" s="5"/>
      <c r="CY328" s="10"/>
      <c r="CZ328" s="5"/>
      <c r="DA328" s="5"/>
      <c r="DB328" s="5" t="s">
        <v>3973</v>
      </c>
      <c r="DC328" s="10" t="s">
        <v>3723</v>
      </c>
      <c r="DD328" s="5" t="s">
        <v>2273</v>
      </c>
      <c r="DE328" s="11" t="s">
        <v>1448</v>
      </c>
      <c r="DF328" s="11" t="s">
        <v>3341</v>
      </c>
      <c r="DG328" s="5" t="s">
        <v>40</v>
      </c>
      <c r="DH328" s="5" t="s">
        <v>3153</v>
      </c>
      <c r="DI328" s="5" t="s">
        <v>1178</v>
      </c>
      <c r="DJ328" s="5" t="s">
        <v>1178</v>
      </c>
      <c r="DK328" s="5" t="s">
        <v>3298</v>
      </c>
    </row>
    <row r="329" ht="75">
      <c r="A329" s="5" t="n">
        <v>346.0</v>
      </c>
      <c r="B329" s="5" t="s">
        <v>1227</v>
      </c>
      <c r="C329" s="5" t="s">
        <v>1982</v>
      </c>
      <c r="D329" s="5" t="s">
        <v>1330</v>
      </c>
      <c r="E329" s="5" t="s">
        <v>1961</v>
      </c>
      <c r="F329" s="5" t="s">
        <v>887</v>
      </c>
      <c r="G329" s="5" t="s">
        <v>1115</v>
      </c>
      <c r="H329" s="5" t="s">
        <v>3353</v>
      </c>
      <c r="I329" s="6"/>
      <c r="J329" s="7"/>
      <c r="K329" s="6" t="n">
        <v>39262.0</v>
      </c>
      <c r="L329" s="6"/>
      <c r="M329" s="6"/>
      <c r="N329" s="5" t="n">
        <v>32.0</v>
      </c>
      <c r="O329" s="5" t="s">
        <v>1180</v>
      </c>
      <c r="P329" s="5"/>
      <c r="Q329" s="5" t="s">
        <v>549</v>
      </c>
      <c r="R329" s="8" t="n">
        <v>336.0</v>
      </c>
      <c r="S329" s="8"/>
      <c r="T329" s="8"/>
      <c r="U329" s="8"/>
      <c r="V329" s="8"/>
      <c r="W329" s="8"/>
      <c r="X329" s="8"/>
      <c r="Y329" s="8"/>
      <c r="Z329" s="8"/>
      <c r="AA329" s="8"/>
      <c r="AB329" s="8"/>
      <c r="AC329" s="8"/>
      <c r="AD329" s="8"/>
      <c r="AE329" s="8"/>
      <c r="AF329" s="8"/>
      <c r="AG329" s="8"/>
      <c r="AH329" s="8"/>
      <c r="AI329" s="8"/>
      <c r="AJ329" s="8"/>
      <c r="AK329" s="8"/>
      <c r="AL329" s="8"/>
      <c r="AM329" s="8" t="n">
        <v>41.2</v>
      </c>
      <c r="AN329" s="8" t="n">
        <v>42.4</v>
      </c>
      <c r="AO329" s="8" t="n">
        <v>43.5</v>
      </c>
      <c r="AP329" s="8" t="n">
        <v>44.8</v>
      </c>
      <c r="AQ329" s="8" t="n">
        <v>46.0</v>
      </c>
      <c r="AR329" s="8" t="n">
        <v>47.3</v>
      </c>
      <c r="AS329" s="8" t="n">
        <v>48.6</v>
      </c>
      <c r="AT329" s="8" t="n">
        <v>50.0</v>
      </c>
      <c r="AU329" s="8" t="n">
        <v>51.4</v>
      </c>
      <c r="AV329" s="8" t="n">
        <v>52.8</v>
      </c>
      <c r="AW329" s="8" t="n">
        <v>54.3</v>
      </c>
      <c r="AX329" s="8" t="n">
        <v>55.8</v>
      </c>
      <c r="AY329" s="8" t="n">
        <v>57.4</v>
      </c>
      <c r="AZ329" s="8" t="n">
        <v>59.0</v>
      </c>
      <c r="BA329" s="8" t="n">
        <v>60.6</v>
      </c>
      <c r="BB329" s="8" t="n">
        <v>62.3</v>
      </c>
      <c r="BC329" s="8" t="n">
        <v>64.1</v>
      </c>
      <c r="BD329" s="8" t="n">
        <v>65.9</v>
      </c>
      <c r="BE329" s="8" t="n">
        <v>67.8</v>
      </c>
      <c r="BF329" s="8" t="n">
        <v>69.7</v>
      </c>
      <c r="BG329" s="8" t="n">
        <v>71.6</v>
      </c>
      <c r="BH329" s="8" t="n">
        <v>73.7</v>
      </c>
      <c r="BI329" s="8" t="n">
        <v>75.8</v>
      </c>
      <c r="BJ329" s="8" t="n">
        <v>77.9</v>
      </c>
      <c r="BK329" s="8" t="n">
        <v>80.1</v>
      </c>
      <c r="BL329" s="8" t="n">
        <v>82.4</v>
      </c>
      <c r="BM329" s="8" t="n">
        <v>84.7</v>
      </c>
      <c r="BN329" s="8" t="n">
        <v>87.1</v>
      </c>
      <c r="BO329" s="8" t="n">
        <v>89.6</v>
      </c>
      <c r="BP329" s="8" t="n">
        <v>92.1</v>
      </c>
      <c r="BQ329" s="8" t="n">
        <v>63.1</v>
      </c>
      <c r="BR329" s="8"/>
      <c r="BS329" s="8"/>
      <c r="BT329" s="8"/>
      <c r="BU329" s="8"/>
      <c r="BV329" s="8"/>
      <c r="BW329" s="8"/>
      <c r="BX329" s="8"/>
      <c r="BY329" s="8"/>
      <c r="BZ329" s="8"/>
      <c r="CA329" s="8"/>
      <c r="CB329" s="8"/>
      <c r="CC329" s="8"/>
      <c r="CD329" s="8"/>
      <c r="CE329" s="8"/>
      <c r="CF329" s="8"/>
      <c r="CG329" s="8"/>
      <c r="CH329" s="8"/>
      <c r="CI329" s="9">
        <f ca="1">SUM(S329:CH329)</f>
      </c>
      <c r="CJ329" s="8" t="s">
        <v>3904</v>
      </c>
      <c r="CK329" s="8" t="n">
        <v>0.49</v>
      </c>
      <c r="CL329" s="8" t="s">
        <v>1178</v>
      </c>
      <c r="CM329" s="8" t="s">
        <v>826</v>
      </c>
      <c r="CN329" s="8" t="n">
        <v>0.3</v>
      </c>
      <c r="CO329" s="5" t="s">
        <v>1178</v>
      </c>
      <c r="CP329" s="10" t="s">
        <v>3824</v>
      </c>
      <c r="CQ329" s="5" t="n">
        <v>0.21</v>
      </c>
      <c r="CR329" s="5" t="s">
        <v>1178</v>
      </c>
      <c r="CS329" s="10"/>
      <c r="CT329" s="5"/>
      <c r="CU329" s="5"/>
      <c r="CV329" s="10"/>
      <c r="CW329" s="5"/>
      <c r="CX329" s="5"/>
      <c r="CY329" s="10"/>
      <c r="CZ329" s="5"/>
      <c r="DA329" s="5"/>
      <c r="DB329" s="5" t="s">
        <v>1996</v>
      </c>
      <c r="DC329" s="10" t="s">
        <v>115</v>
      </c>
      <c r="DD329" s="5" t="s">
        <v>1034</v>
      </c>
      <c r="DE329" s="11"/>
      <c r="DF329" s="11" t="s">
        <v>2053</v>
      </c>
      <c r="DG329" s="5"/>
      <c r="DH329" s="5" t="s">
        <v>2929</v>
      </c>
      <c r="DI329" s="5" t="s">
        <v>1178</v>
      </c>
      <c r="DJ329" s="5" t="s">
        <v>1178</v>
      </c>
      <c r="DK329" s="5" t="n">
        <v>0.0</v>
      </c>
    </row>
    <row r="330" ht="135">
      <c r="A330" s="5" t="n">
        <v>347.0</v>
      </c>
      <c r="B330" s="5" t="s">
        <v>2939</v>
      </c>
      <c r="C330" s="5" t="s">
        <v>1982</v>
      </c>
      <c r="D330" s="5" t="s">
        <v>2539</v>
      </c>
      <c r="E330" s="5" t="s">
        <v>277</v>
      </c>
      <c r="F330" s="5" t="s">
        <v>2607</v>
      </c>
      <c r="G330" s="5" t="s">
        <v>904</v>
      </c>
      <c r="H330" s="5" t="s">
        <v>3353</v>
      </c>
      <c r="I330" s="6"/>
      <c r="J330" s="7"/>
      <c r="K330" s="6" t="n">
        <v>37056.0</v>
      </c>
      <c r="L330" s="6"/>
      <c r="M330" s="6"/>
      <c r="N330" s="5" t="n">
        <v>30.0</v>
      </c>
      <c r="O330" s="5" t="s">
        <v>1180</v>
      </c>
      <c r="P330" s="5"/>
      <c r="Q330" s="5" t="s">
        <v>549</v>
      </c>
      <c r="R330" s="8" t="n">
        <v>8.0</v>
      </c>
      <c r="S330" s="8"/>
      <c r="T330" s="8"/>
      <c r="U330" s="8"/>
      <c r="V330" s="8"/>
      <c r="W330" s="8"/>
      <c r="X330" s="8"/>
      <c r="Y330" s="8"/>
      <c r="Z330" s="8"/>
      <c r="AA330" s="8"/>
      <c r="AB330" s="8"/>
      <c r="AC330" s="8" t="n">
        <v>1.15</v>
      </c>
      <c r="AD330" s="8" t="n">
        <v>1.18</v>
      </c>
      <c r="AE330" s="8" t="n">
        <v>1.2</v>
      </c>
      <c r="AF330" s="8" t="n">
        <v>1.23</v>
      </c>
      <c r="AG330" s="8" t="n">
        <v>1.25</v>
      </c>
      <c r="AH330" s="8" t="n">
        <v>1.28</v>
      </c>
      <c r="AI330" s="8" t="n">
        <v>1.3</v>
      </c>
      <c r="AJ330" s="8" t="n">
        <v>1.33</v>
      </c>
      <c r="AK330" s="8" t="n">
        <v>1.34</v>
      </c>
      <c r="AL330" s="8" t="n">
        <v>1.36</v>
      </c>
      <c r="AM330" s="8" t="n">
        <v>1.37</v>
      </c>
      <c r="AN330" s="8" t="n">
        <v>1.38</v>
      </c>
      <c r="AO330" s="8" t="n">
        <v>1.4</v>
      </c>
      <c r="AP330" s="8" t="n">
        <v>1.41</v>
      </c>
      <c r="AQ330" s="8" t="n">
        <v>1.42</v>
      </c>
      <c r="AR330" s="8" t="n">
        <v>1.44</v>
      </c>
      <c r="AS330" s="8" t="n">
        <v>1.45</v>
      </c>
      <c r="AT330" s="8" t="n">
        <v>1.47</v>
      </c>
      <c r="AU330" s="8" t="n">
        <v>1.48</v>
      </c>
      <c r="AV330" s="8" t="n">
        <v>1.5</v>
      </c>
      <c r="AW330" s="8" t="n">
        <v>1.51</v>
      </c>
      <c r="AX330" s="8" t="n">
        <v>1.53</v>
      </c>
      <c r="AY330" s="8" t="n">
        <v>1.54</v>
      </c>
      <c r="AZ330" s="8" t="n">
        <v>1.56</v>
      </c>
      <c r="BA330" s="8" t="n">
        <v>1.57</v>
      </c>
      <c r="BB330" s="8" t="n">
        <v>1.59</v>
      </c>
      <c r="BC330" s="8" t="n">
        <v>1.61</v>
      </c>
      <c r="BD330" s="8" t="n">
        <v>1.62</v>
      </c>
      <c r="BE330" s="8" t="n">
        <v>1.64</v>
      </c>
      <c r="BF330" s="8" t="n">
        <v>1.65</v>
      </c>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9">
        <f ca="1">SUM(S330:CH330)</f>
      </c>
      <c r="CJ330" s="8" t="s">
        <v>3239</v>
      </c>
      <c r="CK330" s="8" t="n">
        <v>1.0</v>
      </c>
      <c r="CL330" s="8" t="s">
        <v>1178</v>
      </c>
      <c r="CM330" s="8"/>
      <c r="CN330" s="8"/>
      <c r="CO330" s="5"/>
      <c r="CP330" s="10"/>
      <c r="CQ330" s="5"/>
      <c r="CR330" s="5"/>
      <c r="CS330" s="10"/>
      <c r="CT330" s="5"/>
      <c r="CU330" s="5"/>
      <c r="CV330" s="10"/>
      <c r="CW330" s="5"/>
      <c r="CX330" s="5"/>
      <c r="CY330" s="10"/>
      <c r="CZ330" s="5"/>
      <c r="DA330" s="5"/>
      <c r="DB330" s="5" t="s">
        <v>394</v>
      </c>
      <c r="DC330" s="10" t="s">
        <v>3791</v>
      </c>
      <c r="DD330" s="5" t="s">
        <v>2532</v>
      </c>
      <c r="DE330" s="11" t="s">
        <v>1448</v>
      </c>
      <c r="DF330" s="11" t="s">
        <v>3298</v>
      </c>
      <c r="DG330" s="5" t="s">
        <v>394</v>
      </c>
      <c r="DH330" s="5" t="s">
        <v>184</v>
      </c>
      <c r="DI330" s="5" t="s">
        <v>1178</v>
      </c>
      <c r="DJ330" s="5" t="s">
        <v>2766</v>
      </c>
      <c r="DK330" s="5"/>
    </row>
    <row r="331" ht="90">
      <c r="A331" s="5" t="n">
        <v>348.0</v>
      </c>
      <c r="B331" s="5" t="s">
        <v>3308</v>
      </c>
      <c r="C331" s="5" t="s">
        <v>1982</v>
      </c>
      <c r="D331" s="5" t="s">
        <v>831</v>
      </c>
      <c r="E331" s="5" t="s">
        <v>1961</v>
      </c>
      <c r="F331" s="5" t="s">
        <v>3361</v>
      </c>
      <c r="G331" s="5" t="s">
        <v>1636</v>
      </c>
      <c r="H331" s="5" t="s">
        <v>3353</v>
      </c>
      <c r="I331" s="6"/>
      <c r="J331" s="7"/>
      <c r="K331" s="6" t="n">
        <v>38701.0</v>
      </c>
      <c r="L331" s="6" t="s">
        <v>417</v>
      </c>
      <c r="M331" s="6" t="n">
        <v>39983.0</v>
      </c>
      <c r="N331" s="5" t="n">
        <v>31.5</v>
      </c>
      <c r="O331" s="5" t="s">
        <v>1180</v>
      </c>
      <c r="P331" s="5"/>
      <c r="Q331" s="5" t="s">
        <v>549</v>
      </c>
      <c r="R331" s="8" t="n">
        <v>256.0</v>
      </c>
      <c r="S331" s="8"/>
      <c r="T331" s="8"/>
      <c r="U331" s="8"/>
      <c r="V331" s="8"/>
      <c r="W331" s="8"/>
      <c r="X331" s="8"/>
      <c r="Y331" s="8"/>
      <c r="Z331" s="8"/>
      <c r="AA331" s="8"/>
      <c r="AB331" s="8"/>
      <c r="AC331" s="8"/>
      <c r="AD331" s="8"/>
      <c r="AE331" s="8"/>
      <c r="AF331" s="8"/>
      <c r="AG331" s="8"/>
      <c r="AH331" s="8"/>
      <c r="AI331" s="8"/>
      <c r="AJ331" s="8" t="n">
        <v>32.2</v>
      </c>
      <c r="AK331" s="8" t="n">
        <v>44.4</v>
      </c>
      <c r="AL331" s="8" t="n">
        <v>45.8</v>
      </c>
      <c r="AM331" s="8" t="n">
        <v>47.1</v>
      </c>
      <c r="AN331" s="8" t="n">
        <v>48.4</v>
      </c>
      <c r="AO331" s="8" t="n">
        <v>49.8</v>
      </c>
      <c r="AP331" s="8" t="n">
        <v>51.2</v>
      </c>
      <c r="AQ331" s="8" t="n">
        <v>52.6</v>
      </c>
      <c r="AR331" s="8" t="n">
        <v>54.1</v>
      </c>
      <c r="AS331" s="8" t="n">
        <v>55.6</v>
      </c>
      <c r="AT331" s="8" t="n">
        <v>57.2</v>
      </c>
      <c r="AU331" s="8" t="n">
        <v>58.8</v>
      </c>
      <c r="AV331" s="8" t="n">
        <v>60.4</v>
      </c>
      <c r="AW331" s="8" t="n">
        <v>62.1</v>
      </c>
      <c r="AX331" s="8" t="n">
        <v>63.8</v>
      </c>
      <c r="AY331" s="8" t="n">
        <v>65.6</v>
      </c>
      <c r="AZ331" s="8" t="n">
        <v>67.4</v>
      </c>
      <c r="BA331" s="8" t="n">
        <v>69.3</v>
      </c>
      <c r="BB331" s="8" t="n">
        <v>71.2</v>
      </c>
      <c r="BC331" s="8" t="n">
        <v>73.2</v>
      </c>
      <c r="BD331" s="8" t="n">
        <v>75.2</v>
      </c>
      <c r="BE331" s="8" t="n">
        <v>77.3</v>
      </c>
      <c r="BF331" s="8" t="n">
        <v>79.5</v>
      </c>
      <c r="BG331" s="8" t="n">
        <v>81.7</v>
      </c>
      <c r="BH331" s="8" t="n">
        <v>84.0</v>
      </c>
      <c r="BI331" s="8" t="n">
        <v>86.4</v>
      </c>
      <c r="BJ331" s="8" t="n">
        <v>88.8</v>
      </c>
      <c r="BK331" s="8" t="n">
        <v>91.3</v>
      </c>
      <c r="BL331" s="8" t="n">
        <v>93.9</v>
      </c>
      <c r="BM331" s="8" t="n">
        <v>96.5</v>
      </c>
      <c r="BN331" s="8" t="n">
        <v>99.2</v>
      </c>
      <c r="BO331" s="8" t="n">
        <v>25.5</v>
      </c>
      <c r="BP331" s="8"/>
      <c r="BQ331" s="8"/>
      <c r="BR331" s="8"/>
      <c r="BS331" s="8"/>
      <c r="BT331" s="8"/>
      <c r="BU331" s="8"/>
      <c r="BV331" s="8"/>
      <c r="BW331" s="8"/>
      <c r="BX331" s="8"/>
      <c r="BY331" s="8"/>
      <c r="BZ331" s="8"/>
      <c r="CA331" s="8"/>
      <c r="CB331" s="8"/>
      <c r="CC331" s="8"/>
      <c r="CD331" s="8"/>
      <c r="CE331" s="8"/>
      <c r="CF331" s="8"/>
      <c r="CG331" s="8"/>
      <c r="CH331" s="8"/>
      <c r="CI331" s="9">
        <f ca="1">SUM(S331:CH331)</f>
      </c>
      <c r="CJ331" s="8" t="s">
        <v>1252</v>
      </c>
      <c r="CK331" s="8" t="n">
        <v>0.899</v>
      </c>
      <c r="CL331" s="8" t="s">
        <v>1732</v>
      </c>
      <c r="CM331" s="8" t="s">
        <v>1252</v>
      </c>
      <c r="CN331" s="8" t="n">
        <v>0.101</v>
      </c>
      <c r="CO331" s="5" t="s">
        <v>1732</v>
      </c>
      <c r="CP331" s="10"/>
      <c r="CQ331" s="5"/>
      <c r="CR331" s="5"/>
      <c r="CS331" s="10"/>
      <c r="CT331" s="5"/>
      <c r="CU331" s="5"/>
      <c r="CV331" s="10"/>
      <c r="CW331" s="5"/>
      <c r="CX331" s="5"/>
      <c r="CY331" s="10"/>
      <c r="CZ331" s="5"/>
      <c r="DA331" s="5"/>
      <c r="DB331" s="5" t="s">
        <v>1831</v>
      </c>
      <c r="DC331" s="10" t="s">
        <v>443</v>
      </c>
      <c r="DD331" s="5" t="s">
        <v>2147</v>
      </c>
      <c r="DE331" s="11" t="s">
        <v>2767</v>
      </c>
      <c r="DF331" s="11" t="s">
        <v>2767</v>
      </c>
      <c r="DG331" s="5" t="s">
        <v>2767</v>
      </c>
      <c r="DH331" s="5" t="s">
        <v>2767</v>
      </c>
      <c r="DI331" s="5" t="s">
        <v>1178</v>
      </c>
      <c r="DJ331" s="5" t="s">
        <v>2395</v>
      </c>
      <c r="DK331" s="5"/>
    </row>
    <row r="332" ht="75">
      <c r="A332" s="5" t="n">
        <v>349.0</v>
      </c>
      <c r="B332" s="5" t="s">
        <v>3599</v>
      </c>
      <c r="C332" s="5" t="s">
        <v>1982</v>
      </c>
      <c r="D332" s="5" t="s">
        <v>284</v>
      </c>
      <c r="E332" s="5" t="s">
        <v>1961</v>
      </c>
      <c r="F332" s="5" t="s">
        <v>422</v>
      </c>
      <c r="G332" s="5" t="s">
        <v>3957</v>
      </c>
      <c r="H332" s="5" t="s">
        <v>3353</v>
      </c>
      <c r="I332" s="6" t="s">
        <v>3298</v>
      </c>
      <c r="J332" s="7" t="s">
        <v>3298</v>
      </c>
      <c r="K332" s="6" t="n">
        <v>39539.0</v>
      </c>
      <c r="L332" s="6" t="n">
        <v>40512.0</v>
      </c>
      <c r="M332" s="6" t="n">
        <v>40513.0</v>
      </c>
      <c r="N332" s="5" t="n">
        <v>30.0</v>
      </c>
      <c r="O332" s="5" t="s">
        <v>1180</v>
      </c>
      <c r="P332" s="5" t="s">
        <v>1180</v>
      </c>
      <c r="Q332" s="5" t="s">
        <v>549</v>
      </c>
      <c r="R332" s="8" t="n">
        <v>40.0</v>
      </c>
      <c r="S332" s="8"/>
      <c r="T332" s="8"/>
      <c r="U332" s="8"/>
      <c r="V332" s="8"/>
      <c r="W332" s="8"/>
      <c r="X332" s="8"/>
      <c r="Y332" s="8"/>
      <c r="Z332" s="8"/>
      <c r="AA332" s="8"/>
      <c r="AB332" s="8"/>
      <c r="AC332" s="8"/>
      <c r="AD332" s="8"/>
      <c r="AE332" s="8"/>
      <c r="AF332" s="8"/>
      <c r="AG332" s="8"/>
      <c r="AH332" s="8"/>
      <c r="AI332" s="8"/>
      <c r="AJ332" s="8" t="n">
        <v>1.25665327829296</v>
      </c>
      <c r="AK332" s="8" t="n">
        <v>3.3496682890625</v>
      </c>
      <c r="AL332" s="8" t="n">
        <v>3.542</v>
      </c>
      <c r="AM332" s="8" t="n">
        <v>3.51924524619629</v>
      </c>
      <c r="AN332" s="8" t="n">
        <v>3.6072263773512</v>
      </c>
      <c r="AO332" s="8" t="n">
        <v>3.69740703678497</v>
      </c>
      <c r="AP332" s="8" t="n">
        <v>3.7898422127046</v>
      </c>
      <c r="AQ332" s="8" t="n">
        <v>3.88458826802221</v>
      </c>
      <c r="AR332" s="8" t="n">
        <v>3.98170297472277</v>
      </c>
      <c r="AS332" s="8" t="n">
        <v>4.08124554909084</v>
      </c>
      <c r="AT332" s="8" t="n">
        <v>4.18327668781811</v>
      </c>
      <c r="AU332" s="8" t="n">
        <v>4.28785860501356</v>
      </c>
      <c r="AV332" s="8" t="n">
        <v>4.3950550701389</v>
      </c>
      <c r="AW332" s="8" t="n">
        <v>4.50493144689237</v>
      </c>
      <c r="AX332" s="8" t="n">
        <v>4.61755473306468</v>
      </c>
      <c r="AY332" s="8" t="n">
        <v>4.73299360139129</v>
      </c>
      <c r="AZ332" s="8" t="n">
        <v>4.85131844142608</v>
      </c>
      <c r="BA332" s="8" t="n">
        <v>4.97260140246173</v>
      </c>
      <c r="BB332" s="8" t="n">
        <v>5.09691643752327</v>
      </c>
      <c r="BC332" s="8" t="n">
        <v>5.22433934846135</v>
      </c>
      <c r="BD332" s="8" t="n">
        <v>5.35494783217288</v>
      </c>
      <c r="BE332" s="8" t="n">
        <v>5.4888215279772</v>
      </c>
      <c r="BF332" s="8" t="n">
        <v>5.62604206617664</v>
      </c>
      <c r="BG332" s="8" t="n">
        <v>5.76669311783105</v>
      </c>
      <c r="BH332" s="8" t="n">
        <v>5.91086044577683</v>
      </c>
      <c r="BI332" s="8" t="n">
        <v>6.05863195692124</v>
      </c>
      <c r="BJ332" s="8" t="n">
        <v>6.21009775584428</v>
      </c>
      <c r="BK332" s="8" t="n">
        <v>6.36535019974038</v>
      </c>
      <c r="BL332" s="8" t="n">
        <v>6.52448395473389</v>
      </c>
      <c r="BM332" s="8"/>
      <c r="BN332" s="8"/>
      <c r="BO332" s="8"/>
      <c r="BP332" s="8"/>
      <c r="BQ332" s="8"/>
      <c r="BR332" s="8"/>
      <c r="BS332" s="8"/>
      <c r="BT332" s="8"/>
      <c r="BU332" s="8"/>
      <c r="BV332" s="8"/>
      <c r="BW332" s="8"/>
      <c r="BX332" s="8"/>
      <c r="BY332" s="8"/>
      <c r="BZ332" s="8"/>
      <c r="CA332" s="8" t="n">
        <v>0.0</v>
      </c>
      <c r="CB332" s="8"/>
      <c r="CC332" s="8"/>
      <c r="CD332" s="8"/>
      <c r="CE332" s="8"/>
      <c r="CF332" s="8"/>
      <c r="CG332" s="8"/>
      <c r="CH332" s="8"/>
      <c r="CI332" s="9">
        <f ca="1">SUM(S332:CH332)</f>
      </c>
      <c r="CJ332" s="8" t="s">
        <v>468</v>
      </c>
      <c r="CK332" s="8" t="n">
        <v>1.0</v>
      </c>
      <c r="CL332" s="8" t="s">
        <v>1732</v>
      </c>
      <c r="CM332" s="8"/>
      <c r="CN332" s="8"/>
      <c r="CO332" s="5"/>
      <c r="CP332" s="10"/>
      <c r="CQ332" s="5"/>
      <c r="CR332" s="5"/>
      <c r="CS332" s="10"/>
      <c r="CT332" s="5"/>
      <c r="CU332" s="5"/>
      <c r="CV332" s="10"/>
      <c r="CW332" s="5"/>
      <c r="CX332" s="5"/>
      <c r="CY332" s="10"/>
      <c r="CZ332" s="5"/>
      <c r="DA332" s="5"/>
      <c r="DB332" s="5" t="s">
        <v>680</v>
      </c>
      <c r="DC332" s="10" t="s">
        <v>1219</v>
      </c>
      <c r="DD332" s="5" t="s">
        <v>3126</v>
      </c>
      <c r="DE332" s="11" t="s">
        <v>1968</v>
      </c>
      <c r="DF332" s="11" t="s">
        <v>1968</v>
      </c>
      <c r="DG332" s="5" t="s">
        <v>1892</v>
      </c>
      <c r="DH332" s="5" t="s">
        <v>1892</v>
      </c>
      <c r="DI332" s="5" t="s">
        <v>1178</v>
      </c>
      <c r="DJ332" s="5" t="s">
        <v>505</v>
      </c>
      <c r="DK332" s="5"/>
    </row>
    <row r="333" ht="75">
      <c r="A333" s="5" t="n">
        <v>350.0</v>
      </c>
      <c r="B333" s="5" t="s">
        <v>1263</v>
      </c>
      <c r="C333" s="5" t="s">
        <v>1982</v>
      </c>
      <c r="D333" s="5" t="s">
        <v>1392</v>
      </c>
      <c r="E333" s="5" t="s">
        <v>1961</v>
      </c>
      <c r="F333" s="5" t="s">
        <v>1856</v>
      </c>
      <c r="G333" s="5" t="s">
        <v>1124</v>
      </c>
      <c r="H333" s="5" t="s">
        <v>3353</v>
      </c>
      <c r="I333" s="6"/>
      <c r="J333" s="7"/>
      <c r="K333" s="6" t="n">
        <v>39330.0</v>
      </c>
      <c r="L333" s="6" t="n">
        <v>41080.0</v>
      </c>
      <c r="M333" s="6" t="n">
        <v>39933.0</v>
      </c>
      <c r="N333" s="5" t="n">
        <v>34.0</v>
      </c>
      <c r="O333" s="5" t="s">
        <v>1180</v>
      </c>
      <c r="P333" s="5"/>
      <c r="Q333" s="5" t="s">
        <v>549</v>
      </c>
      <c r="R333" s="8" t="n">
        <v>190.0</v>
      </c>
      <c r="S333" s="8"/>
      <c r="T333" s="8"/>
      <c r="U333" s="8"/>
      <c r="V333" s="8"/>
      <c r="W333" s="8"/>
      <c r="X333" s="8"/>
      <c r="Y333" s="8"/>
      <c r="Z333" s="8"/>
      <c r="AA333" s="8"/>
      <c r="AB333" s="8"/>
      <c r="AC333" s="8"/>
      <c r="AD333" s="8"/>
      <c r="AE333" s="8"/>
      <c r="AF333" s="8"/>
      <c r="AG333" s="8"/>
      <c r="AH333" s="8"/>
      <c r="AI333" s="8"/>
      <c r="AJ333" s="8" t="n">
        <v>6.206</v>
      </c>
      <c r="AK333" s="8" t="n">
        <v>6.495</v>
      </c>
      <c r="AL333" s="8" t="n">
        <v>9.272</v>
      </c>
      <c r="AM333" s="8" t="n">
        <v>14.2168212703102</v>
      </c>
      <c r="AN333" s="8" t="n">
        <v>14.5722418020679</v>
      </c>
      <c r="AO333" s="8" t="n">
        <v>14.9365478471196</v>
      </c>
      <c r="AP333" s="8" t="n">
        <v>15.3099615432976</v>
      </c>
      <c r="AQ333" s="8" t="n">
        <v>15.6927105818801</v>
      </c>
      <c r="AR333" s="8" t="n">
        <v>16.0850283464271</v>
      </c>
      <c r="AS333" s="8" t="n">
        <v>16.4871540550878</v>
      </c>
      <c r="AT333" s="8" t="n">
        <v>16.8993329064649</v>
      </c>
      <c r="AU333" s="8" t="n">
        <v>17.3218162291266</v>
      </c>
      <c r="AV333" s="8" t="n">
        <v>17.7548616348547</v>
      </c>
      <c r="AW333" s="8" t="n">
        <v>18.1987331757261</v>
      </c>
      <c r="AX333" s="8" t="n">
        <v>18.6537015051192</v>
      </c>
      <c r="AY333" s="8" t="n">
        <v>19.1200440427472</v>
      </c>
      <c r="AZ333" s="8" t="n">
        <v>19.5980451438159</v>
      </c>
      <c r="BA333" s="8" t="n">
        <v>20.0879962724113</v>
      </c>
      <c r="BB333" s="8" t="n">
        <v>20.5901961792216</v>
      </c>
      <c r="BC333" s="8" t="n">
        <v>21.1049510837021</v>
      </c>
      <c r="BD333" s="8" t="n">
        <v>21.6325748607947</v>
      </c>
      <c r="BE333" s="8" t="n">
        <v>22.1733892323145</v>
      </c>
      <c r="BF333" s="8" t="n">
        <v>22.7277239631224</v>
      </c>
      <c r="BG333" s="8" t="n">
        <v>23.2959170622005</v>
      </c>
      <c r="BH333" s="8" t="n">
        <v>23.8783149887555</v>
      </c>
      <c r="BI333" s="8" t="n">
        <v>24.4752728634744</v>
      </c>
      <c r="BJ333" s="8" t="n">
        <v>25.0871546850612</v>
      </c>
      <c r="BK333" s="8" t="n">
        <v>25.7143335521877</v>
      </c>
      <c r="BL333" s="8" t="n">
        <v>26.3571918909924</v>
      </c>
      <c r="BM333" s="8" t="n">
        <v>27.0161216882672</v>
      </c>
      <c r="BN333" s="8" t="n">
        <v>27.6915247304739</v>
      </c>
      <c r="BO333" s="8" t="n">
        <v>28.3838128487358</v>
      </c>
      <c r="BP333" s="8" t="n">
        <v>6.37663740711324</v>
      </c>
      <c r="BQ333" s="8"/>
      <c r="BR333" s="8"/>
      <c r="BS333" s="8"/>
      <c r="BT333" s="8"/>
      <c r="BU333" s="8"/>
      <c r="BV333" s="8"/>
      <c r="BW333" s="8"/>
      <c r="BX333" s="8"/>
      <c r="BY333" s="8"/>
      <c r="BZ333" s="8"/>
      <c r="CA333" s="8"/>
      <c r="CB333" s="8"/>
      <c r="CC333" s="8"/>
      <c r="CD333" s="8"/>
      <c r="CE333" s="8"/>
      <c r="CF333" s="8"/>
      <c r="CG333" s="8"/>
      <c r="CH333" s="8"/>
      <c r="CI333" s="9">
        <f ca="1">SUM(S333:CH333)</f>
      </c>
      <c r="CJ333" s="8" t="s">
        <v>2503</v>
      </c>
      <c r="CK333" s="8" t="n">
        <v>0.5</v>
      </c>
      <c r="CL333" s="8" t="s">
        <v>1178</v>
      </c>
      <c r="CM333" s="8" t="s">
        <v>618</v>
      </c>
      <c r="CN333" s="8" t="n">
        <v>0.5</v>
      </c>
      <c r="CO333" s="5" t="s">
        <v>1178</v>
      </c>
      <c r="CP333" s="10"/>
      <c r="CQ333" s="5"/>
      <c r="CR333" s="5"/>
      <c r="CS333" s="10"/>
      <c r="CT333" s="5"/>
      <c r="CU333" s="5"/>
      <c r="CV333" s="10"/>
      <c r="CW333" s="5"/>
      <c r="CX333" s="5"/>
      <c r="CY333" s="10"/>
      <c r="CZ333" s="5"/>
      <c r="DA333" s="5"/>
      <c r="DB333" s="5" t="s">
        <v>1229</v>
      </c>
      <c r="DC333" s="10" t="s">
        <v>3902</v>
      </c>
      <c r="DD333" s="5" t="s">
        <v>3803</v>
      </c>
      <c r="DE333" s="11" t="s">
        <v>3341</v>
      </c>
      <c r="DF333" s="11" t="s">
        <v>3341</v>
      </c>
      <c r="DG333" s="5" t="s">
        <v>3341</v>
      </c>
      <c r="DH333" s="5" t="s">
        <v>256</v>
      </c>
      <c r="DI333" s="5" t="s">
        <v>1178</v>
      </c>
      <c r="DJ333" s="5" t="s">
        <v>3683</v>
      </c>
      <c r="DK333" s="5" t="n">
        <v>0.0</v>
      </c>
    </row>
    <row r="334" ht="75">
      <c r="A334" s="5" t="n">
        <v>351.0</v>
      </c>
      <c r="B334" s="5" t="s">
        <v>763</v>
      </c>
      <c r="C334" s="5" t="s">
        <v>1982</v>
      </c>
      <c r="D334" s="5" t="s">
        <v>2932</v>
      </c>
      <c r="E334" s="5" t="s">
        <v>1961</v>
      </c>
      <c r="F334" s="5" t="s">
        <v>3785</v>
      </c>
      <c r="G334" s="5" t="s">
        <v>904</v>
      </c>
      <c r="H334" s="5" t="s">
        <v>3353</v>
      </c>
      <c r="I334" s="6"/>
      <c r="J334" s="7"/>
      <c r="K334" s="6" t="n">
        <v>38050.0</v>
      </c>
      <c r="L334" s="6" t="n">
        <v>38808.0</v>
      </c>
      <c r="M334" s="6" t="n">
        <v>38808.0</v>
      </c>
      <c r="N334" s="5" t="n">
        <v>30.0</v>
      </c>
      <c r="O334" s="5" t="s">
        <v>1180</v>
      </c>
      <c r="P334" s="5"/>
      <c r="Q334" s="5" t="s">
        <v>549</v>
      </c>
      <c r="R334" s="8" t="n">
        <v>24.1</v>
      </c>
      <c r="S334" s="8"/>
      <c r="T334" s="8"/>
      <c r="U334" s="8"/>
      <c r="V334" s="8"/>
      <c r="W334" s="8"/>
      <c r="X334" s="8"/>
      <c r="Y334" s="8"/>
      <c r="Z334" s="8"/>
      <c r="AA334" s="8"/>
      <c r="AB334" s="8"/>
      <c r="AC334" s="8"/>
      <c r="AD334" s="8"/>
      <c r="AE334" s="8"/>
      <c r="AF334" s="8" t="n">
        <v>0.412833333333333</v>
      </c>
      <c r="AG334" s="8" t="n">
        <v>2.477</v>
      </c>
      <c r="AH334" s="8" t="n">
        <v>2.538925</v>
      </c>
      <c r="AI334" s="8" t="n">
        <v>2.602398125</v>
      </c>
      <c r="AJ334" s="8" t="n">
        <v>2.667458078125</v>
      </c>
      <c r="AK334" s="8" t="n">
        <v>2.73414453007812</v>
      </c>
      <c r="AL334" s="8" t="n">
        <v>2.80249814333008</v>
      </c>
      <c r="AM334" s="8" t="n">
        <v>2.87256059691333</v>
      </c>
      <c r="AN334" s="8" t="n">
        <v>2.94437461183616</v>
      </c>
      <c r="AO334" s="8" t="n">
        <v>3.01798397713206</v>
      </c>
      <c r="AP334" s="8" t="n">
        <v>3.09343357656037</v>
      </c>
      <c r="AQ334" s="8" t="n">
        <v>3.17076941597438</v>
      </c>
      <c r="AR334" s="8" t="n">
        <v>3.25003865137373</v>
      </c>
      <c r="AS334" s="8" t="n">
        <v>3.33128961765808</v>
      </c>
      <c r="AT334" s="8" t="n">
        <v>3.41457185809953</v>
      </c>
      <c r="AU334" s="8" t="n">
        <v>3.49993615455202</v>
      </c>
      <c r="AV334" s="8" t="n">
        <v>3.58743455841582</v>
      </c>
      <c r="AW334" s="8" t="n">
        <v>3.67712042237621</v>
      </c>
      <c r="AX334" s="8" t="n">
        <v>3.76904843293562</v>
      </c>
      <c r="AY334" s="8" t="n">
        <v>3.86327464375901</v>
      </c>
      <c r="AZ334" s="8" t="n">
        <v>3.95985650985298</v>
      </c>
      <c r="BA334" s="8" t="n">
        <v>4.05885292259931</v>
      </c>
      <c r="BB334" s="8" t="n">
        <v>4.16032424566429</v>
      </c>
      <c r="BC334" s="8" t="n">
        <v>4.2643323518059</v>
      </c>
      <c r="BD334" s="8" t="n">
        <v>4.37094066060104</v>
      </c>
      <c r="BE334" s="8" t="n">
        <v>4.48021417711607</v>
      </c>
      <c r="BF334" s="8" t="n">
        <v>4.59221953154397</v>
      </c>
      <c r="BG334" s="8" t="n">
        <v>4.70702501983257</v>
      </c>
      <c r="BH334" s="8" t="n">
        <v>4.82470064532838</v>
      </c>
      <c r="BI334" s="8" t="n">
        <v>4.94531816146159</v>
      </c>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9">
        <f ca="1">SUM(S334:CH334)</f>
      </c>
      <c r="CJ334" s="8" t="s">
        <v>306</v>
      </c>
      <c r="CK334" s="8" t="n">
        <v>1.0</v>
      </c>
      <c r="CL334" s="8"/>
      <c r="CM334" s="8"/>
      <c r="CN334" s="8"/>
      <c r="CO334" s="5"/>
      <c r="CP334" s="10"/>
      <c r="CQ334" s="5"/>
      <c r="CR334" s="5"/>
      <c r="CS334" s="10"/>
      <c r="CT334" s="5"/>
      <c r="CU334" s="5"/>
      <c r="CV334" s="10"/>
      <c r="CW334" s="5"/>
      <c r="CX334" s="5"/>
      <c r="CY334" s="10"/>
      <c r="CZ334" s="5"/>
      <c r="DA334" s="5"/>
      <c r="DB334" s="5" t="s">
        <v>2311</v>
      </c>
      <c r="DC334" s="10" t="s">
        <v>3428</v>
      </c>
      <c r="DD334" s="5" t="s">
        <v>3039</v>
      </c>
      <c r="DE334" s="11"/>
      <c r="DF334" s="11"/>
      <c r="DG334" s="5" t="s">
        <v>2153</v>
      </c>
      <c r="DH334" s="5" t="s">
        <v>2153</v>
      </c>
      <c r="DI334" s="5" t="s">
        <v>1178</v>
      </c>
      <c r="DJ334" s="5" t="s">
        <v>2766</v>
      </c>
      <c r="DK334" s="5" t="n">
        <v>190.0</v>
      </c>
    </row>
    <row r="335" ht="90">
      <c r="A335" s="5" t="n">
        <v>352.0</v>
      </c>
      <c r="B335" s="5" t="s">
        <v>1725</v>
      </c>
      <c r="C335" s="5" t="s">
        <v>1982</v>
      </c>
      <c r="D335" s="5" t="s">
        <v>2833</v>
      </c>
      <c r="E335" s="5" t="s">
        <v>1961</v>
      </c>
      <c r="F335" s="5" t="s">
        <v>3201</v>
      </c>
      <c r="G335" s="5" t="s">
        <v>2162</v>
      </c>
      <c r="H335" s="5" t="s">
        <v>3353</v>
      </c>
      <c r="I335" s="6"/>
      <c r="J335" s="7"/>
      <c r="K335" s="6" t="n">
        <v>37609.0</v>
      </c>
      <c r="L335" s="6"/>
      <c r="M335" s="6"/>
      <c r="N335" s="5" t="n">
        <v>30.0</v>
      </c>
      <c r="O335" s="5" t="s">
        <v>1180</v>
      </c>
      <c r="P335" s="5"/>
      <c r="Q335" s="5" t="s">
        <v>549</v>
      </c>
      <c r="R335" s="8" t="n">
        <v>26.1</v>
      </c>
      <c r="S335" s="8"/>
      <c r="T335" s="8"/>
      <c r="U335" s="8"/>
      <c r="V335" s="8"/>
      <c r="W335" s="8"/>
      <c r="X335" s="8"/>
      <c r="Y335" s="8"/>
      <c r="Z335" s="8"/>
      <c r="AA335" s="8"/>
      <c r="AB335" s="8"/>
      <c r="AC335" s="8"/>
      <c r="AD335" s="8"/>
      <c r="AE335" s="8"/>
      <c r="AF335" s="8" t="n">
        <v>2.294</v>
      </c>
      <c r="AG335" s="8" t="n">
        <v>3.473</v>
      </c>
      <c r="AH335" s="8" t="n">
        <v>3.627</v>
      </c>
      <c r="AI335" s="8" t="n">
        <v>3.771</v>
      </c>
      <c r="AJ335" s="8" t="n">
        <v>3.697</v>
      </c>
      <c r="AK335" s="8" t="n">
        <v>3.767</v>
      </c>
      <c r="AL335" s="8" t="n">
        <v>3.943</v>
      </c>
      <c r="AM335" s="8" t="n">
        <v>4.14</v>
      </c>
      <c r="AN335" s="8" t="n">
        <v>4.244</v>
      </c>
      <c r="AO335" s="8" t="n">
        <v>4.35</v>
      </c>
      <c r="AP335" s="8" t="n">
        <v>4.458</v>
      </c>
      <c r="AQ335" s="8" t="n">
        <v>4.57</v>
      </c>
      <c r="AR335" s="8" t="n">
        <v>4.684</v>
      </c>
      <c r="AS335" s="8" t="n">
        <v>4.801</v>
      </c>
      <c r="AT335" s="8" t="n">
        <v>4.921</v>
      </c>
      <c r="AU335" s="8" t="n">
        <v>5.044</v>
      </c>
      <c r="AV335" s="8" t="n">
        <v>5.17</v>
      </c>
      <c r="AW335" s="8" t="n">
        <v>5.3</v>
      </c>
      <c r="AX335" s="8" t="n">
        <v>5.432</v>
      </c>
      <c r="AY335" s="8" t="n">
        <v>5.568</v>
      </c>
      <c r="AZ335" s="8" t="n">
        <v>5.707</v>
      </c>
      <c r="BA335" s="8" t="n">
        <v>5.85</v>
      </c>
      <c r="BB335" s="8" t="n">
        <v>5.996</v>
      </c>
      <c r="BC335" s="8" t="n">
        <v>6.146</v>
      </c>
      <c r="BD335" s="8" t="n">
        <v>6.3</v>
      </c>
      <c r="BE335" s="8" t="n">
        <v>6.457</v>
      </c>
      <c r="BF335" s="8" t="n">
        <v>6.618</v>
      </c>
      <c r="BG335" s="8" t="n">
        <v>6.784</v>
      </c>
      <c r="BH335" s="8" t="n">
        <v>6.954</v>
      </c>
      <c r="BI335" s="8" t="n">
        <v>7.127</v>
      </c>
      <c r="BJ335" s="8" t="n">
        <v>1.826</v>
      </c>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9">
        <f ca="1">SUM(S335:CH335)</f>
      </c>
      <c r="CJ335" s="8" t="s">
        <v>1757</v>
      </c>
      <c r="CK335" s="8" t="n">
        <v>1.0</v>
      </c>
      <c r="CL335" s="8" t="s">
        <v>1178</v>
      </c>
      <c r="CM335" s="8"/>
      <c r="CN335" s="8"/>
      <c r="CO335" s="5"/>
      <c r="CP335" s="10"/>
      <c r="CQ335" s="5"/>
      <c r="CR335" s="5"/>
      <c r="CS335" s="10"/>
      <c r="CT335" s="5"/>
      <c r="CU335" s="5"/>
      <c r="CV335" s="10"/>
      <c r="CW335" s="5"/>
      <c r="CX335" s="5"/>
      <c r="CY335" s="10"/>
      <c r="CZ335" s="5"/>
      <c r="DA335" s="5"/>
      <c r="DB335" s="5" t="s">
        <v>1621</v>
      </c>
      <c r="DC335" s="10" t="s">
        <v>2062</v>
      </c>
      <c r="DD335" s="5" t="s">
        <v>1121</v>
      </c>
      <c r="DE335" s="11" t="s">
        <v>3298</v>
      </c>
      <c r="DF335" s="11" t="s">
        <v>2075</v>
      </c>
      <c r="DG335" s="5" t="s">
        <v>290</v>
      </c>
      <c r="DH335" s="5" t="s">
        <v>1319</v>
      </c>
      <c r="DI335" s="5" t="s">
        <v>1178</v>
      </c>
      <c r="DJ335" s="5" t="s">
        <v>2395</v>
      </c>
      <c r="DK335" s="5" t="s">
        <v>3298</v>
      </c>
    </row>
    <row r="336" ht="195">
      <c r="A336" s="5" t="n">
        <v>353.0</v>
      </c>
      <c r="B336" s="5" t="s">
        <v>610</v>
      </c>
      <c r="C336" s="5" t="s">
        <v>1982</v>
      </c>
      <c r="D336" s="5" t="s">
        <v>2487</v>
      </c>
      <c r="E336" s="5" t="s">
        <v>1961</v>
      </c>
      <c r="F336" s="5" t="s">
        <v>3023</v>
      </c>
      <c r="G336" s="5" t="s">
        <v>1053</v>
      </c>
      <c r="H336" s="5" t="s">
        <v>3353</v>
      </c>
      <c r="I336" s="6"/>
      <c r="J336" s="7"/>
      <c r="K336" s="6" t="n">
        <v>38340.0</v>
      </c>
      <c r="L336" s="6" t="n">
        <v>39165.0</v>
      </c>
      <c r="M336" s="6" t="n">
        <v>39173.0</v>
      </c>
      <c r="N336" s="5" t="n">
        <v>30.0</v>
      </c>
      <c r="O336" s="5" t="s">
        <v>1180</v>
      </c>
      <c r="P336" s="5"/>
      <c r="Q336" s="5" t="s">
        <v>549</v>
      </c>
      <c r="R336" s="8" t="n">
        <v>25.86</v>
      </c>
      <c r="S336" s="8"/>
      <c r="T336" s="8"/>
      <c r="U336" s="8"/>
      <c r="V336" s="8"/>
      <c r="W336" s="8"/>
      <c r="X336" s="8"/>
      <c r="Y336" s="8"/>
      <c r="Z336" s="8"/>
      <c r="AA336" s="8"/>
      <c r="AB336" s="8"/>
      <c r="AC336" s="8"/>
      <c r="AD336" s="8"/>
      <c r="AE336" s="8"/>
      <c r="AF336" s="8"/>
      <c r="AG336" s="8"/>
      <c r="AH336" s="8" t="n">
        <v>2.686</v>
      </c>
      <c r="AI336" s="8" t="n">
        <v>2.796</v>
      </c>
      <c r="AJ336" s="8" t="n">
        <v>2.796</v>
      </c>
      <c r="AK336" s="8" t="n">
        <v>2.899</v>
      </c>
      <c r="AL336" s="8" t="n">
        <v>3.059</v>
      </c>
      <c r="AM336" s="8" t="n">
        <v>3.173</v>
      </c>
      <c r="AN336" s="8" t="n">
        <v>3.252325</v>
      </c>
      <c r="AO336" s="8" t="n">
        <v>3.333633125</v>
      </c>
      <c r="AP336" s="8" t="n">
        <v>3.416973953125</v>
      </c>
      <c r="AQ336" s="8" t="n">
        <v>3.50239830195312</v>
      </c>
      <c r="AR336" s="8" t="n">
        <v>3.58995825950195</v>
      </c>
      <c r="AS336" s="8" t="n">
        <v>3.6797072159895</v>
      </c>
      <c r="AT336" s="8" t="n">
        <v>3.77169989638924</v>
      </c>
      <c r="AU336" s="8" t="n">
        <v>3.86599239379897</v>
      </c>
      <c r="AV336" s="8" t="n">
        <v>3.96264220364394</v>
      </c>
      <c r="AW336" s="8" t="n">
        <v>4.06170825873504</v>
      </c>
      <c r="AX336" s="8" t="n">
        <v>4.16325096520342</v>
      </c>
      <c r="AY336" s="8" t="n">
        <v>4.2673322393335</v>
      </c>
      <c r="AZ336" s="8" t="n">
        <v>4.37401554531684</v>
      </c>
      <c r="BA336" s="8" t="n">
        <v>4.48336593394976</v>
      </c>
      <c r="BB336" s="8" t="n">
        <v>4.5954500822985</v>
      </c>
      <c r="BC336" s="8" t="n">
        <v>4.71033633435596</v>
      </c>
      <c r="BD336" s="8" t="n">
        <v>4.82809474271486</v>
      </c>
      <c r="BE336" s="8" t="n">
        <v>4.94879711128273</v>
      </c>
      <c r="BF336" s="8" t="n">
        <v>5.0725170390648</v>
      </c>
      <c r="BG336" s="8" t="n">
        <v>5.19932996504142</v>
      </c>
      <c r="BH336" s="8" t="n">
        <v>5.32931321416746</v>
      </c>
      <c r="BI336" s="8" t="n">
        <v>5.46254604452164</v>
      </c>
      <c r="BJ336" s="8" t="n">
        <v>5.59910969563468</v>
      </c>
      <c r="BK336" s="8" t="n">
        <v>4.16083839256852</v>
      </c>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9">
        <f ca="1">SUM(S336:CH336)</f>
      </c>
      <c r="CJ336" s="8" t="s">
        <v>2398</v>
      </c>
      <c r="CK336" s="8" t="n">
        <v>1.0</v>
      </c>
      <c r="CL336" s="8"/>
      <c r="CM336" s="8"/>
      <c r="CN336" s="8"/>
      <c r="CO336" s="5"/>
      <c r="CP336" s="10"/>
      <c r="CQ336" s="5"/>
      <c r="CR336" s="5"/>
      <c r="CS336" s="10"/>
      <c r="CT336" s="5"/>
      <c r="CU336" s="5"/>
      <c r="CV336" s="10"/>
      <c r="CW336" s="5"/>
      <c r="CX336" s="5"/>
      <c r="CY336" s="10"/>
      <c r="CZ336" s="5"/>
      <c r="DA336" s="5"/>
      <c r="DB336" s="5" t="s">
        <v>28</v>
      </c>
      <c r="DC336" s="10" t="s">
        <v>13</v>
      </c>
      <c r="DD336" s="5" t="s">
        <v>460</v>
      </c>
      <c r="DE336" s="11" t="s">
        <v>3298</v>
      </c>
      <c r="DF336" s="11" t="s">
        <v>3298</v>
      </c>
      <c r="DG336" s="5" t="s">
        <v>3200</v>
      </c>
      <c r="DH336" s="5"/>
      <c r="DI336" s="5" t="s">
        <v>1178</v>
      </c>
      <c r="DJ336" s="5" t="s">
        <v>2459</v>
      </c>
      <c r="DK336" s="5" t="n">
        <v>123.0</v>
      </c>
    </row>
    <row r="337" ht="75">
      <c r="A337" s="5" t="n">
        <v>354.0</v>
      </c>
      <c r="B337" s="5" t="s">
        <v>3267</v>
      </c>
      <c r="C337" s="5" t="s">
        <v>1982</v>
      </c>
      <c r="D337" s="5" t="s">
        <v>1500</v>
      </c>
      <c r="E337" s="5" t="s">
        <v>1961</v>
      </c>
      <c r="F337" s="5" t="s">
        <v>49</v>
      </c>
      <c r="G337" s="5" t="s">
        <v>3821</v>
      </c>
      <c r="H337" s="5" t="s">
        <v>3353</v>
      </c>
      <c r="I337" s="6" t="n">
        <v>37751.0</v>
      </c>
      <c r="J337" s="7" t="n">
        <v>38200.0</v>
      </c>
      <c r="K337" s="6" t="n">
        <v>38660.0</v>
      </c>
      <c r="L337" s="6" t="n">
        <v>40633.0</v>
      </c>
      <c r="M337" s="6" t="n">
        <v>40634.0</v>
      </c>
      <c r="N337" s="5" t="n">
        <v>32.0</v>
      </c>
      <c r="O337" s="5" t="s">
        <v>1180</v>
      </c>
      <c r="P337" s="5"/>
      <c r="Q337" s="5" t="s">
        <v>549</v>
      </c>
      <c r="R337" s="8" t="n">
        <v>326.0</v>
      </c>
      <c r="S337" s="8"/>
      <c r="T337" s="8"/>
      <c r="U337" s="8"/>
      <c r="V337" s="8"/>
      <c r="W337" s="8"/>
      <c r="X337" s="8"/>
      <c r="Y337" s="8"/>
      <c r="Z337" s="8"/>
      <c r="AA337" s="8"/>
      <c r="AB337" s="8"/>
      <c r="AC337" s="8"/>
      <c r="AD337" s="8"/>
      <c r="AE337" s="8"/>
      <c r="AF337" s="8"/>
      <c r="AG337" s="8"/>
      <c r="AH337" s="8"/>
      <c r="AI337" s="8"/>
      <c r="AJ337" s="8" t="n">
        <v>16.93</v>
      </c>
      <c r="AK337" s="8" t="n">
        <v>26.837</v>
      </c>
      <c r="AL337" s="8" t="n">
        <v>43.935</v>
      </c>
      <c r="AM337" s="8" t="n">
        <v>46.011</v>
      </c>
      <c r="AN337" s="8" t="n">
        <v>47.264</v>
      </c>
      <c r="AO337" s="8" t="n">
        <v>48.682</v>
      </c>
      <c r="AP337" s="8" t="n">
        <v>50.142</v>
      </c>
      <c r="AQ337" s="8" t="n">
        <v>51.646</v>
      </c>
      <c r="AR337" s="8" t="n">
        <v>53.196</v>
      </c>
      <c r="AS337" s="8" t="n">
        <v>54.792</v>
      </c>
      <c r="AT337" s="8" t="n">
        <v>56.435</v>
      </c>
      <c r="AU337" s="8" t="n">
        <v>58.129</v>
      </c>
      <c r="AV337" s="8" t="n">
        <v>59.872</v>
      </c>
      <c r="AW337" s="8" t="n">
        <v>61.669</v>
      </c>
      <c r="AX337" s="8" t="n">
        <v>63.519</v>
      </c>
      <c r="AY337" s="8" t="n">
        <v>65.424</v>
      </c>
      <c r="AZ337" s="8" t="n">
        <v>67.387</v>
      </c>
      <c r="BA337" s="8" t="n">
        <v>69.409</v>
      </c>
      <c r="BB337" s="8" t="n">
        <v>71.491</v>
      </c>
      <c r="BC337" s="8" t="n">
        <v>73.636</v>
      </c>
      <c r="BD337" s="8" t="n">
        <v>75.845</v>
      </c>
      <c r="BE337" s="8" t="n">
        <v>78.12</v>
      </c>
      <c r="BF337" s="8" t="n">
        <v>80.464</v>
      </c>
      <c r="BG337" s="8" t="n">
        <v>82.877</v>
      </c>
      <c r="BH337" s="8" t="n">
        <v>85.364</v>
      </c>
      <c r="BI337" s="8" t="n">
        <v>87.925</v>
      </c>
      <c r="BJ337" s="8" t="n">
        <v>90.562</v>
      </c>
      <c r="BK337" s="8" t="n">
        <v>93.279</v>
      </c>
      <c r="BL337" s="8" t="n">
        <v>96.078</v>
      </c>
      <c r="BM337" s="8" t="n">
        <v>98.96</v>
      </c>
      <c r="BN337" s="8" t="n">
        <v>101.929</v>
      </c>
      <c r="BO337" s="8" t="n">
        <v>104.987</v>
      </c>
      <c r="BP337" s="8" t="n">
        <v>108.136</v>
      </c>
      <c r="BQ337" s="8" t="n">
        <v>111.38</v>
      </c>
      <c r="BR337" s="8"/>
      <c r="BS337" s="8"/>
      <c r="BT337" s="8"/>
      <c r="BU337" s="8"/>
      <c r="BV337" s="8"/>
      <c r="BW337" s="8"/>
      <c r="BX337" s="8"/>
      <c r="BY337" s="8"/>
      <c r="BZ337" s="8"/>
      <c r="CA337" s="8"/>
      <c r="CB337" s="8"/>
      <c r="CC337" s="8"/>
      <c r="CD337" s="8"/>
      <c r="CE337" s="8"/>
      <c r="CF337" s="8"/>
      <c r="CG337" s="8"/>
      <c r="CH337" s="8"/>
      <c r="CI337" s="9">
        <f ca="1">SUM(S337:CH337)</f>
      </c>
      <c r="CJ337" s="8" t="s">
        <v>2255</v>
      </c>
      <c r="CK337" s="8" t="n">
        <v>0.5</v>
      </c>
      <c r="CL337" s="8" t="s">
        <v>1178</v>
      </c>
      <c r="CM337" s="8" t="s">
        <v>3453</v>
      </c>
      <c r="CN337" s="8" t="n">
        <v>0.5</v>
      </c>
      <c r="CO337" s="5"/>
      <c r="CP337" s="10"/>
      <c r="CQ337" s="5"/>
      <c r="CR337" s="5"/>
      <c r="CS337" s="10"/>
      <c r="CT337" s="5"/>
      <c r="CU337" s="5"/>
      <c r="CV337" s="10"/>
      <c r="CW337" s="5"/>
      <c r="CX337" s="5"/>
      <c r="CY337" s="10"/>
      <c r="CZ337" s="5"/>
      <c r="DA337" s="5"/>
      <c r="DB337" s="5" t="s">
        <v>2590</v>
      </c>
      <c r="DC337" s="10" t="s">
        <v>197</v>
      </c>
      <c r="DD337" s="5" t="s">
        <v>1034</v>
      </c>
      <c r="DE337" s="11" t="s">
        <v>2053</v>
      </c>
      <c r="DF337" s="11" t="s">
        <v>3855</v>
      </c>
      <c r="DG337" s="5" t="s">
        <v>1160</v>
      </c>
      <c r="DH337" s="5" t="s">
        <v>1414</v>
      </c>
      <c r="DI337" s="5" t="s">
        <v>1178</v>
      </c>
      <c r="DJ337" s="5" t="s">
        <v>2837</v>
      </c>
      <c r="DK337" s="5" t="n">
        <v>426.9</v>
      </c>
    </row>
    <row r="338" ht="90">
      <c r="A338" s="5" t="n">
        <v>355.0</v>
      </c>
      <c r="B338" s="5" t="s">
        <v>3472</v>
      </c>
      <c r="C338" s="5" t="s">
        <v>1982</v>
      </c>
      <c r="D338" s="5" t="s">
        <v>3925</v>
      </c>
      <c r="E338" s="5" t="s">
        <v>277</v>
      </c>
      <c r="F338" s="5" t="s">
        <v>1025</v>
      </c>
      <c r="G338" s="5" t="s">
        <v>2162</v>
      </c>
      <c r="H338" s="5" t="s">
        <v>3353</v>
      </c>
      <c r="I338" s="6"/>
      <c r="J338" s="7"/>
      <c r="K338" s="6" t="n">
        <v>38492.0</v>
      </c>
      <c r="L338" s="6" t="n">
        <v>38988.0</v>
      </c>
      <c r="M338" s="6" t="n">
        <v>38829.0</v>
      </c>
      <c r="N338" s="5" t="n">
        <v>30.0</v>
      </c>
      <c r="O338" s="5" t="s">
        <v>1180</v>
      </c>
      <c r="P338" s="5"/>
      <c r="Q338" s="5" t="s">
        <v>549</v>
      </c>
      <c r="R338" s="8" t="n">
        <v>22.3</v>
      </c>
      <c r="S338" s="8"/>
      <c r="T338" s="8"/>
      <c r="U338" s="8"/>
      <c r="V338" s="8"/>
      <c r="W338" s="8"/>
      <c r="X338" s="8"/>
      <c r="Y338" s="8"/>
      <c r="Z338" s="8"/>
      <c r="AA338" s="8"/>
      <c r="AB338" s="8"/>
      <c r="AC338" s="8"/>
      <c r="AD338" s="8"/>
      <c r="AE338" s="8"/>
      <c r="AF338" s="8"/>
      <c r="AG338" s="8" t="n">
        <v>2.142</v>
      </c>
      <c r="AH338" s="8" t="n">
        <v>2.838</v>
      </c>
      <c r="AI338" s="8" t="n">
        <v>2.882</v>
      </c>
      <c r="AJ338" s="8" t="n">
        <v>2.906</v>
      </c>
      <c r="AK338" s="8" t="n">
        <v>2.964</v>
      </c>
      <c r="AL338" s="8" t="n">
        <v>3.032</v>
      </c>
      <c r="AM338" s="8" t="n">
        <v>3.009</v>
      </c>
      <c r="AN338" s="8" t="n">
        <v>3.049</v>
      </c>
      <c r="AO338" s="8" t="n">
        <v>3.091</v>
      </c>
      <c r="AP338" s="8" t="n">
        <v>3.134</v>
      </c>
      <c r="AQ338" s="8" t="n">
        <v>3.178</v>
      </c>
      <c r="AR338" s="8" t="n">
        <v>3.224</v>
      </c>
      <c r="AS338" s="8" t="n">
        <v>3.27</v>
      </c>
      <c r="AT338" s="8" t="n">
        <v>3.319</v>
      </c>
      <c r="AU338" s="8" t="n">
        <v>3.368</v>
      </c>
      <c r="AV338" s="8" t="n">
        <v>3.419</v>
      </c>
      <c r="AW338" s="8" t="n">
        <v>3.471</v>
      </c>
      <c r="AX338" s="8" t="n">
        <v>3.525</v>
      </c>
      <c r="AY338" s="8" t="n">
        <v>3.581</v>
      </c>
      <c r="AZ338" s="8" t="n">
        <v>3.638</v>
      </c>
      <c r="BA338" s="8" t="n">
        <v>3.696</v>
      </c>
      <c r="BB338" s="8" t="n">
        <v>3.757</v>
      </c>
      <c r="BC338" s="8" t="n">
        <v>3.819</v>
      </c>
      <c r="BD338" s="8" t="n">
        <v>3.883</v>
      </c>
      <c r="BE338" s="8" t="n">
        <v>3.949</v>
      </c>
      <c r="BF338" s="8" t="n">
        <v>4.016</v>
      </c>
      <c r="BG338" s="8" t="n">
        <v>4.086</v>
      </c>
      <c r="BH338" s="8" t="n">
        <v>4.158</v>
      </c>
      <c r="BI338" s="8" t="n">
        <v>4.232</v>
      </c>
      <c r="BJ338" s="8" t="n">
        <v>4.308</v>
      </c>
      <c r="BK338" s="8" t="n">
        <v>2.121</v>
      </c>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9">
        <f ca="1">SUM(S338:CH338)</f>
      </c>
      <c r="CJ338" s="8" t="s">
        <v>3419</v>
      </c>
      <c r="CK338" s="8" t="n">
        <v>0.5</v>
      </c>
      <c r="CL338" s="8" t="s">
        <v>1178</v>
      </c>
      <c r="CM338" s="8" t="s">
        <v>2002</v>
      </c>
      <c r="CN338" s="8" t="n">
        <v>0.5</v>
      </c>
      <c r="CO338" s="5" t="s">
        <v>1178</v>
      </c>
      <c r="CP338" s="10"/>
      <c r="CQ338" s="5"/>
      <c r="CR338" s="5"/>
      <c r="CS338" s="10"/>
      <c r="CT338" s="5"/>
      <c r="CU338" s="5"/>
      <c r="CV338" s="10"/>
      <c r="CW338" s="5"/>
      <c r="CX338" s="5"/>
      <c r="CY338" s="10"/>
      <c r="CZ338" s="5"/>
      <c r="DA338" s="5"/>
      <c r="DB338" s="5" t="s">
        <v>2293</v>
      </c>
      <c r="DC338" s="10" t="s">
        <v>1817</v>
      </c>
      <c r="DD338" s="5" t="s">
        <v>2124</v>
      </c>
      <c r="DE338" s="11" t="s">
        <v>466</v>
      </c>
      <c r="DF338" s="11" t="s">
        <v>466</v>
      </c>
      <c r="DG338" s="5" t="s">
        <v>4017</v>
      </c>
      <c r="DH338" s="5" t="s">
        <v>4017</v>
      </c>
      <c r="DI338" s="5" t="s">
        <v>1178</v>
      </c>
      <c r="DJ338" s="5" t="s">
        <v>2766</v>
      </c>
      <c r="DK338" s="5" t="s">
        <v>41</v>
      </c>
    </row>
    <row r="339" ht="75">
      <c r="A339" s="5" t="n">
        <v>357.0</v>
      </c>
      <c r="B339" s="5" t="s">
        <v>1493</v>
      </c>
      <c r="C339" s="5" t="s">
        <v>1982</v>
      </c>
      <c r="D339" s="5" t="s">
        <v>1186</v>
      </c>
      <c r="E339" s="5" t="s">
        <v>1961</v>
      </c>
      <c r="F339" s="5" t="s">
        <v>851</v>
      </c>
      <c r="G339" s="5" t="s">
        <v>1115</v>
      </c>
      <c r="H339" s="5" t="s">
        <v>3353</v>
      </c>
      <c r="I339" s="6"/>
      <c r="J339" s="7"/>
      <c r="K339" s="6" t="n">
        <v>39360.0</v>
      </c>
      <c r="L339" s="6" t="n">
        <v>40053.0</v>
      </c>
      <c r="M339" s="6" t="n">
        <v>40087.0</v>
      </c>
      <c r="N339" s="5" t="n">
        <v>30.0</v>
      </c>
      <c r="O339" s="5" t="s">
        <v>1180</v>
      </c>
      <c r="P339" s="5"/>
      <c r="Q339" s="5" t="s">
        <v>549</v>
      </c>
      <c r="R339" s="8" t="n">
        <v>32.0</v>
      </c>
      <c r="S339" s="8"/>
      <c r="T339" s="8"/>
      <c r="U339" s="8"/>
      <c r="V339" s="8"/>
      <c r="W339" s="8"/>
      <c r="X339" s="8"/>
      <c r="Y339" s="8"/>
      <c r="Z339" s="8"/>
      <c r="AA339" s="8"/>
      <c r="AB339" s="8"/>
      <c r="AC339" s="8"/>
      <c r="AD339" s="8"/>
      <c r="AE339" s="8"/>
      <c r="AF339" s="8"/>
      <c r="AG339" s="8"/>
      <c r="AH339" s="8"/>
      <c r="AI339" s="8"/>
      <c r="AJ339" s="8" t="n">
        <v>2.50507</v>
      </c>
      <c r="AK339" s="8" t="n">
        <v>2.56769675</v>
      </c>
      <c r="AL339" s="8" t="n">
        <v>2.63188916875</v>
      </c>
      <c r="AM339" s="8" t="n">
        <v>2.69768639796875</v>
      </c>
      <c r="AN339" s="8" t="n">
        <v>2.76512855791797</v>
      </c>
      <c r="AO339" s="8" t="n">
        <v>2.83425677186592</v>
      </c>
      <c r="AP339" s="8" t="n">
        <v>2.90511319116256</v>
      </c>
      <c r="AQ339" s="8" t="n">
        <v>2.97774102094163</v>
      </c>
      <c r="AR339" s="8" t="n">
        <v>3.05218454646517</v>
      </c>
      <c r="AS339" s="8" t="n">
        <v>3.1284891601268</v>
      </c>
      <c r="AT339" s="8" t="n">
        <v>3.20670138912997</v>
      </c>
      <c r="AU339" s="8" t="n">
        <v>3.28686892385822</v>
      </c>
      <c r="AV339" s="8" t="n">
        <v>3.36904064695467</v>
      </c>
      <c r="AW339" s="8" t="n">
        <v>3.45326666312854</v>
      </c>
      <c r="AX339" s="8" t="n">
        <v>3.53959832970675</v>
      </c>
      <c r="AY339" s="8" t="n">
        <v>3.62808828794942</v>
      </c>
      <c r="AZ339" s="8" t="n">
        <v>3.71879049514815</v>
      </c>
      <c r="BA339" s="8" t="n">
        <v>3.81176025752686</v>
      </c>
      <c r="BB339" s="8" t="n">
        <v>3.90705426396503</v>
      </c>
      <c r="BC339" s="8" t="n">
        <v>4.00473062056415</v>
      </c>
      <c r="BD339" s="8" t="n">
        <v>4.10484888607826</v>
      </c>
      <c r="BE339" s="8" t="n">
        <v>4.20747010823021</v>
      </c>
      <c r="BF339" s="8" t="n">
        <v>4.31265686093597</v>
      </c>
      <c r="BG339" s="8" t="n">
        <v>4.42047328245937</v>
      </c>
      <c r="BH339" s="8" t="n">
        <v>4.53098511452085</v>
      </c>
      <c r="BI339" s="8" t="n">
        <v>4.64425974238387</v>
      </c>
      <c r="BJ339" s="8" t="n">
        <v>4.76036623594347</v>
      </c>
      <c r="BK339" s="8" t="n">
        <v>4.87937539184205</v>
      </c>
      <c r="BL339" s="8" t="n">
        <v>5.00135977663811</v>
      </c>
      <c r="BM339" s="8" t="n">
        <v>5.12639377105406</v>
      </c>
      <c r="BN339" s="8" t="n">
        <v>5.25455361533041</v>
      </c>
      <c r="BO339" s="8"/>
      <c r="BP339" s="8"/>
      <c r="BQ339" s="8"/>
      <c r="BR339" s="8"/>
      <c r="BS339" s="8"/>
      <c r="BT339" s="8"/>
      <c r="BU339" s="8"/>
      <c r="BV339" s="8"/>
      <c r="BW339" s="8"/>
      <c r="BX339" s="8"/>
      <c r="BY339" s="8"/>
      <c r="BZ339" s="8"/>
      <c r="CA339" s="8"/>
      <c r="CB339" s="8"/>
      <c r="CC339" s="8"/>
      <c r="CD339" s="8"/>
      <c r="CE339" s="8"/>
      <c r="CF339" s="8"/>
      <c r="CG339" s="8"/>
      <c r="CH339" s="8"/>
      <c r="CI339" s="9">
        <f ca="1">SUM(S339:CH339)</f>
      </c>
      <c r="CJ339" s="8" t="s">
        <v>2014</v>
      </c>
      <c r="CK339" s="8" t="n">
        <v>1.0</v>
      </c>
      <c r="CL339" s="8" t="s">
        <v>1178</v>
      </c>
      <c r="CM339" s="8"/>
      <c r="CN339" s="8"/>
      <c r="CO339" s="5"/>
      <c r="CP339" s="10"/>
      <c r="CQ339" s="5"/>
      <c r="CR339" s="5"/>
      <c r="CS339" s="10"/>
      <c r="CT339" s="5"/>
      <c r="CU339" s="5"/>
      <c r="CV339" s="10"/>
      <c r="CW339" s="5"/>
      <c r="CX339" s="5"/>
      <c r="CY339" s="10"/>
      <c r="CZ339" s="5"/>
      <c r="DA339" s="5"/>
      <c r="DB339" s="5" t="s">
        <v>1318</v>
      </c>
      <c r="DC339" s="10" t="s">
        <v>3299</v>
      </c>
      <c r="DD339" s="5" t="s">
        <v>2562</v>
      </c>
      <c r="DE339" s="11" t="s">
        <v>1448</v>
      </c>
      <c r="DF339" s="11" t="s">
        <v>2359</v>
      </c>
      <c r="DG339" s="5" t="s">
        <v>572</v>
      </c>
      <c r="DH339" s="5" t="s">
        <v>2576</v>
      </c>
      <c r="DI339" s="5" t="s">
        <v>1178</v>
      </c>
      <c r="DJ339" s="5" t="s">
        <v>875</v>
      </c>
      <c r="DK339" s="5" t="s">
        <v>3298</v>
      </c>
    </row>
    <row r="340" ht="75">
      <c r="A340" s="5" t="n">
        <v>358.0</v>
      </c>
      <c r="B340" s="5" t="s">
        <v>3786</v>
      </c>
      <c r="C340" s="5" t="s">
        <v>1982</v>
      </c>
      <c r="D340" s="5" t="s">
        <v>73</v>
      </c>
      <c r="E340" s="5" t="s">
        <v>1961</v>
      </c>
      <c r="F340" s="5" t="s">
        <v>1668</v>
      </c>
      <c r="G340" s="5" t="s">
        <v>2943</v>
      </c>
      <c r="H340" s="5" t="s">
        <v>3353</v>
      </c>
      <c r="I340" s="6"/>
      <c r="J340" s="7"/>
      <c r="K340" s="6" t="n">
        <v>36118.0</v>
      </c>
      <c r="L340" s="6"/>
      <c r="M340" s="6"/>
      <c r="N340" s="5" t="n">
        <v>30.0</v>
      </c>
      <c r="O340" s="5" t="s">
        <v>1180</v>
      </c>
      <c r="P340" s="5"/>
      <c r="Q340" s="5" t="s">
        <v>1180</v>
      </c>
      <c r="R340" s="8" t="n">
        <v>117.9</v>
      </c>
      <c r="S340" s="8"/>
      <c r="T340" s="8"/>
      <c r="U340" s="8"/>
      <c r="V340" s="8"/>
      <c r="W340" s="8"/>
      <c r="X340" s="8"/>
      <c r="Y340" s="8"/>
      <c r="Z340" s="8"/>
      <c r="AA340" s="8"/>
      <c r="AB340" s="8"/>
      <c r="AC340" s="8" t="n">
        <v>5.8</v>
      </c>
      <c r="AD340" s="8" t="n">
        <v>27.3922171696401</v>
      </c>
      <c r="AE340" s="8" t="n">
        <v>27.8388472705911</v>
      </c>
      <c r="AF340" s="8" t="n">
        <v>28.642554791293</v>
      </c>
      <c r="AG340" s="8" t="n">
        <v>29.5042660521891</v>
      </c>
      <c r="AH340" s="8" t="n">
        <v>30.32</v>
      </c>
      <c r="AI340" s="8" t="n">
        <v>32.06</v>
      </c>
      <c r="AJ340" s="8" t="n">
        <v>32.8</v>
      </c>
      <c r="AK340" s="8" t="n">
        <v>35.52</v>
      </c>
      <c r="AL340" s="8" t="n">
        <v>37.2072</v>
      </c>
      <c r="AM340" s="8" t="n">
        <v>38.974542</v>
      </c>
      <c r="AN340" s="8" t="n">
        <v>40.825832745</v>
      </c>
      <c r="AO340" s="8" t="n">
        <v>42.7650598003875</v>
      </c>
      <c r="AP340" s="8" t="n">
        <v>44.7964001409059</v>
      </c>
      <c r="AQ340" s="8" t="n">
        <v>46.924229147599</v>
      </c>
      <c r="AR340" s="8" t="n">
        <v>49.1531300321099</v>
      </c>
      <c r="AS340" s="8" t="n">
        <v>51.4879037086352</v>
      </c>
      <c r="AT340" s="8" t="n">
        <v>53.9335791347953</v>
      </c>
      <c r="AU340" s="8" t="n">
        <v>56.4954241436981</v>
      </c>
      <c r="AV340" s="8" t="n">
        <v>59.1789567905238</v>
      </c>
      <c r="AW340" s="8" t="n">
        <v>61.9899572380737</v>
      </c>
      <c r="AX340" s="8" t="n">
        <v>64.9344802068822</v>
      </c>
      <c r="AY340" s="8" t="n">
        <v>68.0188680167091</v>
      </c>
      <c r="AZ340" s="8" t="n">
        <v>71.2497642475028</v>
      </c>
      <c r="BA340" s="8" t="n">
        <v>74.6341280492592</v>
      </c>
      <c r="BB340" s="8" t="n">
        <v>78.179249131599</v>
      </c>
      <c r="BC340" s="8" t="n">
        <v>81.89276346535</v>
      </c>
      <c r="BD340" s="8" t="n">
        <v>85.7826697299541</v>
      </c>
      <c r="BE340" s="8" t="n">
        <v>89.8573465421269</v>
      </c>
      <c r="BF340" s="8" t="n">
        <v>94.1255705028779</v>
      </c>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9">
        <f ca="1">SUM(S340:CH340)</f>
      </c>
      <c r="CJ340" s="8" t="s">
        <v>607</v>
      </c>
      <c r="CK340" s="8" t="n">
        <v>0.5</v>
      </c>
      <c r="CL340" s="8" t="s">
        <v>1732</v>
      </c>
      <c r="CM340" s="8" t="s">
        <v>1757</v>
      </c>
      <c r="CN340" s="8" t="n">
        <v>0.5</v>
      </c>
      <c r="CO340" s="5" t="s">
        <v>1178</v>
      </c>
      <c r="CP340" s="10"/>
      <c r="CQ340" s="5"/>
      <c r="CR340" s="5"/>
      <c r="CS340" s="10"/>
      <c r="CT340" s="5"/>
      <c r="CU340" s="5"/>
      <c r="CV340" s="10"/>
      <c r="CW340" s="5"/>
      <c r="CX340" s="5"/>
      <c r="CY340" s="10"/>
      <c r="CZ340" s="5"/>
      <c r="DA340" s="5"/>
      <c r="DB340" s="5" t="s">
        <v>1484</v>
      </c>
      <c r="DC340" s="10" t="s">
        <v>2624</v>
      </c>
      <c r="DD340" s="5" t="s">
        <v>1238</v>
      </c>
      <c r="DE340" s="11" t="s">
        <v>1942</v>
      </c>
      <c r="DF340" s="11" t="s">
        <v>2586</v>
      </c>
      <c r="DG340" s="5" t="s">
        <v>1657</v>
      </c>
      <c r="DH340" s="5" t="s">
        <v>2382</v>
      </c>
      <c r="DI340" s="5" t="s">
        <v>1732</v>
      </c>
      <c r="DJ340" s="5" t="s">
        <v>3857</v>
      </c>
      <c r="DK340" s="5"/>
    </row>
    <row r="341" ht="75">
      <c r="A341" s="5" t="n">
        <v>359.0</v>
      </c>
      <c r="B341" s="5" t="s">
        <v>3743</v>
      </c>
      <c r="C341" s="5" t="s">
        <v>1982</v>
      </c>
      <c r="D341" s="5" t="s">
        <v>1619</v>
      </c>
      <c r="E341" s="5" t="s">
        <v>1961</v>
      </c>
      <c r="F341" s="5" t="s">
        <v>958</v>
      </c>
      <c r="G341" s="5" t="s">
        <v>2943</v>
      </c>
      <c r="H341" s="5" t="s">
        <v>3353</v>
      </c>
      <c r="I341" s="6"/>
      <c r="J341" s="7"/>
      <c r="K341" s="6" t="n">
        <v>35977.0</v>
      </c>
      <c r="L341" s="6"/>
      <c r="M341" s="6"/>
      <c r="N341" s="5" t="n">
        <v>30.0</v>
      </c>
      <c r="O341" s="5" t="s">
        <v>1180</v>
      </c>
      <c r="P341" s="5"/>
      <c r="Q341" s="5" t="s">
        <v>1180</v>
      </c>
      <c r="R341" s="8" t="n">
        <v>96.1</v>
      </c>
      <c r="S341" s="8"/>
      <c r="T341" s="8"/>
      <c r="U341" s="8"/>
      <c r="V341" s="8"/>
      <c r="W341" s="8"/>
      <c r="X341" s="8"/>
      <c r="Y341" s="8"/>
      <c r="Z341" s="8"/>
      <c r="AA341" s="8" t="n">
        <v>18.19</v>
      </c>
      <c r="AB341" s="8" t="n">
        <v>18.64</v>
      </c>
      <c r="AC341" s="8" t="n">
        <v>19.55</v>
      </c>
      <c r="AD341" s="8" t="n">
        <v>20.24</v>
      </c>
      <c r="AE341" s="8" t="n">
        <v>20.83</v>
      </c>
      <c r="AF341" s="8" t="n">
        <v>21.45</v>
      </c>
      <c r="AG341" s="8" t="n">
        <v>22.05</v>
      </c>
      <c r="AH341" s="8" t="n">
        <v>23.7</v>
      </c>
      <c r="AI341" s="8" t="n">
        <v>24.58</v>
      </c>
      <c r="AJ341" s="8" t="n">
        <v>25.3</v>
      </c>
      <c r="AK341" s="8" t="n">
        <v>25.4</v>
      </c>
      <c r="AL341" s="8" t="n">
        <v>26.6065</v>
      </c>
      <c r="AM341" s="8" t="n">
        <v>27.87030875</v>
      </c>
      <c r="AN341" s="8" t="n">
        <v>29.194148415625</v>
      </c>
      <c r="AO341" s="8" t="n">
        <v>30.5808704653672</v>
      </c>
      <c r="AP341" s="8" t="n">
        <v>32.0334618124721</v>
      </c>
      <c r="AQ341" s="8" t="n">
        <v>33.5550512485646</v>
      </c>
      <c r="AR341" s="8" t="n">
        <v>35.1489161828714</v>
      </c>
      <c r="AS341" s="8" t="n">
        <v>36.8184897015578</v>
      </c>
      <c r="AT341" s="8" t="n">
        <v>38.5673679623818</v>
      </c>
      <c r="AU341" s="8" t="n">
        <v>40.3993179405949</v>
      </c>
      <c r="AV341" s="8" t="n">
        <v>42.3182855427732</v>
      </c>
      <c r="AW341" s="8" t="n">
        <v>44.3284041060549</v>
      </c>
      <c r="AX341" s="8" t="n">
        <v>46.4340033010925</v>
      </c>
      <c r="AY341" s="8" t="n">
        <v>48.6396184578944</v>
      </c>
      <c r="AZ341" s="8" t="n">
        <v>50.9500003346444</v>
      </c>
      <c r="BA341" s="8" t="n">
        <v>53.37012535054</v>
      </c>
      <c r="BB341" s="8" t="n">
        <v>55.9052063046907</v>
      </c>
      <c r="BC341" s="8" t="n">
        <v>58.5607036041635</v>
      </c>
      <c r="BD341" s="8" t="n">
        <v>61.3423370253613</v>
      </c>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9">
        <f ca="1">SUM(S341:CH341)</f>
      </c>
      <c r="CJ341" s="8" t="s">
        <v>607</v>
      </c>
      <c r="CK341" s="8" t="n">
        <v>0.5</v>
      </c>
      <c r="CL341" s="8" t="s">
        <v>1178</v>
      </c>
      <c r="CM341" s="8" t="s">
        <v>3719</v>
      </c>
      <c r="CN341" s="8" t="n">
        <v>0.275</v>
      </c>
      <c r="CO341" s="5" t="s">
        <v>1178</v>
      </c>
      <c r="CP341" s="10" t="s">
        <v>607</v>
      </c>
      <c r="CQ341" s="5" t="n">
        <v>0.225</v>
      </c>
      <c r="CR341" s="5" t="s">
        <v>1178</v>
      </c>
      <c r="CS341" s="10"/>
      <c r="CT341" s="5"/>
      <c r="CU341" s="5"/>
      <c r="CV341" s="10"/>
      <c r="CW341" s="5"/>
      <c r="CX341" s="5"/>
      <c r="CY341" s="10"/>
      <c r="CZ341" s="5"/>
      <c r="DA341" s="5"/>
      <c r="DB341" s="5" t="s">
        <v>219</v>
      </c>
      <c r="DC341" s="10" t="s">
        <v>2549</v>
      </c>
      <c r="DD341" s="5" t="s">
        <v>2163</v>
      </c>
      <c r="DE341" s="11" t="s">
        <v>1942</v>
      </c>
      <c r="DF341" s="11" t="s">
        <v>2586</v>
      </c>
      <c r="DG341" s="5" t="s">
        <v>1657</v>
      </c>
      <c r="DH341" s="5" t="s">
        <v>2382</v>
      </c>
      <c r="DI341" s="5" t="s">
        <v>1558</v>
      </c>
      <c r="DJ341" s="5" t="s">
        <v>3857</v>
      </c>
      <c r="DK341" s="5"/>
    </row>
    <row r="342" ht="120">
      <c r="A342" s="5" t="n">
        <v>360.0</v>
      </c>
      <c r="B342" s="5" t="s">
        <v>2007</v>
      </c>
      <c r="C342" s="5" t="s">
        <v>1982</v>
      </c>
      <c r="D342" s="5" t="s">
        <v>2768</v>
      </c>
      <c r="E342" s="5" t="s">
        <v>1961</v>
      </c>
      <c r="F342" s="5" t="s">
        <v>1228</v>
      </c>
      <c r="G342" s="5" t="s">
        <v>3957</v>
      </c>
      <c r="H342" s="5" t="s">
        <v>3353</v>
      </c>
      <c r="I342" s="6"/>
      <c r="J342" s="7"/>
      <c r="K342" s="6" t="n">
        <v>36388.0</v>
      </c>
      <c r="L342" s="6" t="n">
        <v>37817.0</v>
      </c>
      <c r="M342" s="6" t="n">
        <v>37849.0</v>
      </c>
      <c r="N342" s="5" t="n">
        <v>30.0</v>
      </c>
      <c r="O342" s="5" t="s">
        <v>1180</v>
      </c>
      <c r="P342" s="5"/>
      <c r="Q342" s="5" t="s">
        <v>549</v>
      </c>
      <c r="R342" s="8" t="n">
        <v>121.9</v>
      </c>
      <c r="S342" s="8"/>
      <c r="T342" s="8"/>
      <c r="U342" s="8"/>
      <c r="V342" s="8"/>
      <c r="W342" s="8"/>
      <c r="X342" s="8"/>
      <c r="Y342" s="8"/>
      <c r="Z342" s="8"/>
      <c r="AA342" s="8"/>
      <c r="AB342" s="8"/>
      <c r="AC342" s="8"/>
      <c r="AD342" s="8" t="n">
        <v>18.2</v>
      </c>
      <c r="AE342" s="8" t="n">
        <v>30.7</v>
      </c>
      <c r="AF342" s="8" t="n">
        <v>32.2</v>
      </c>
      <c r="AG342" s="8" t="n">
        <v>33.7</v>
      </c>
      <c r="AH342" s="8" t="n">
        <v>36.7</v>
      </c>
      <c r="AI342" s="8" t="n">
        <v>39.6</v>
      </c>
      <c r="AJ342" s="8" t="n">
        <v>39.2</v>
      </c>
      <c r="AK342" s="8" t="n">
        <v>41.0</v>
      </c>
      <c r="AL342" s="8" t="n">
        <v>42.1</v>
      </c>
      <c r="AM342" s="8" t="n">
        <v>43.6</v>
      </c>
      <c r="AN342" s="8" t="n">
        <v>44.7</v>
      </c>
      <c r="AO342" s="8" t="n">
        <v>45.8</v>
      </c>
      <c r="AP342" s="8" t="n">
        <v>46.9</v>
      </c>
      <c r="AQ342" s="8" t="n">
        <v>48.1</v>
      </c>
      <c r="AR342" s="8" t="n">
        <v>49.3</v>
      </c>
      <c r="AS342" s="8" t="n">
        <v>50.5</v>
      </c>
      <c r="AT342" s="8" t="n">
        <v>51.8</v>
      </c>
      <c r="AU342" s="8" t="n">
        <v>53.1</v>
      </c>
      <c r="AV342" s="8" t="n">
        <v>54.4</v>
      </c>
      <c r="AW342" s="8" t="n">
        <v>55.8</v>
      </c>
      <c r="AX342" s="8" t="n">
        <v>57.2</v>
      </c>
      <c r="AY342" s="8" t="n">
        <v>58.6</v>
      </c>
      <c r="AZ342" s="8" t="n">
        <v>60.1</v>
      </c>
      <c r="BA342" s="8" t="n">
        <v>61.6</v>
      </c>
      <c r="BB342" s="8" t="n">
        <v>63.1</v>
      </c>
      <c r="BC342" s="8" t="n">
        <v>64.7</v>
      </c>
      <c r="BD342" s="8" t="n">
        <v>66.3</v>
      </c>
      <c r="BE342" s="8" t="n">
        <v>68.0</v>
      </c>
      <c r="BF342" s="8" t="n">
        <v>69.7</v>
      </c>
      <c r="BG342" s="8" t="n">
        <v>71.4</v>
      </c>
      <c r="BH342" s="8" t="n">
        <v>27.1</v>
      </c>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9">
        <f ca="1">SUM(S342:CH342)</f>
      </c>
      <c r="CJ342" s="8" t="s">
        <v>607</v>
      </c>
      <c r="CK342" s="8" t="n">
        <v>0.5</v>
      </c>
      <c r="CL342" s="8" t="s">
        <v>1630</v>
      </c>
      <c r="CM342" s="8" t="s">
        <v>1757</v>
      </c>
      <c r="CN342" s="8" t="n">
        <v>0.5</v>
      </c>
      <c r="CO342" s="5" t="s">
        <v>1630</v>
      </c>
      <c r="CP342" s="10"/>
      <c r="CQ342" s="5"/>
      <c r="CR342" s="5"/>
      <c r="CS342" s="10"/>
      <c r="CT342" s="5"/>
      <c r="CU342" s="5"/>
      <c r="CV342" s="10"/>
      <c r="CW342" s="5"/>
      <c r="CX342" s="5"/>
      <c r="CY342" s="10"/>
      <c r="CZ342" s="5"/>
      <c r="DA342" s="5"/>
      <c r="DB342" s="5" t="s">
        <v>3366</v>
      </c>
      <c r="DC342" s="10" t="s">
        <v>167</v>
      </c>
      <c r="DD342" s="5" t="s">
        <v>580</v>
      </c>
      <c r="DE342" s="11" t="s">
        <v>2616</v>
      </c>
      <c r="DF342" s="11" t="s">
        <v>2616</v>
      </c>
      <c r="DG342" s="5" t="s">
        <v>2616</v>
      </c>
      <c r="DH342" s="5" t="s">
        <v>2616</v>
      </c>
      <c r="DI342" s="5" t="s">
        <v>1178</v>
      </c>
      <c r="DJ342" s="5" t="s">
        <v>3857</v>
      </c>
      <c r="DK342" s="5" t="n">
        <v>0.0</v>
      </c>
    </row>
    <row r="343" ht="60">
      <c r="A343" s="5" t="n">
        <v>361.0</v>
      </c>
      <c r="B343" s="5" t="s">
        <v>3534</v>
      </c>
      <c r="C343" s="5" t="s">
        <v>1982</v>
      </c>
      <c r="D343" s="5" t="s">
        <v>2685</v>
      </c>
      <c r="E343" s="5" t="s">
        <v>1961</v>
      </c>
      <c r="F343" s="5" t="s">
        <v>3835</v>
      </c>
      <c r="G343" s="5" t="s">
        <v>1115</v>
      </c>
      <c r="H343" s="5" t="s">
        <v>3353</v>
      </c>
      <c r="I343" s="6"/>
      <c r="J343" s="7"/>
      <c r="K343" s="6" t="n">
        <v>38897.0</v>
      </c>
      <c r="L343" s="6"/>
      <c r="M343" s="6"/>
      <c r="N343" s="5" t="n">
        <v>30.0</v>
      </c>
      <c r="O343" s="5" t="s">
        <v>1180</v>
      </c>
      <c r="P343" s="5"/>
      <c r="Q343" s="5" t="s">
        <v>549</v>
      </c>
      <c r="R343" s="8" t="n">
        <v>32.0</v>
      </c>
      <c r="S343" s="8"/>
      <c r="T343" s="8"/>
      <c r="U343" s="8"/>
      <c r="V343" s="8"/>
      <c r="W343" s="8"/>
      <c r="X343" s="8"/>
      <c r="Y343" s="8"/>
      <c r="Z343" s="8"/>
      <c r="AA343" s="8"/>
      <c r="AB343" s="8"/>
      <c r="AC343" s="8"/>
      <c r="AD343" s="8"/>
      <c r="AE343" s="8"/>
      <c r="AF343" s="8"/>
      <c r="AG343" s="8"/>
      <c r="AH343" s="8"/>
      <c r="AI343" s="8" t="n">
        <v>2.796404</v>
      </c>
      <c r="AJ343" s="8" t="n">
        <v>3.882446</v>
      </c>
      <c r="AK343" s="8" t="n">
        <v>3.908338</v>
      </c>
      <c r="AL343" s="8" t="n">
        <v>4.175667</v>
      </c>
      <c r="AM343" s="8" t="n">
        <v>4.106197</v>
      </c>
      <c r="AN343" s="8" t="n">
        <v>4.208852</v>
      </c>
      <c r="AO343" s="8" t="n">
        <v>4.314073</v>
      </c>
      <c r="AP343" s="8" t="n">
        <v>4.421925</v>
      </c>
      <c r="AQ343" s="8" t="n">
        <v>4.532473</v>
      </c>
      <c r="AR343" s="8" t="n">
        <v>4.645785</v>
      </c>
      <c r="AS343" s="8" t="n">
        <v>4.76193</v>
      </c>
      <c r="AT343" s="8" t="n">
        <v>4.880978</v>
      </c>
      <c r="AU343" s="8" t="n">
        <v>5.003002</v>
      </c>
      <c r="AV343" s="8" t="n">
        <v>5.128077</v>
      </c>
      <c r="AW343" s="8" t="n">
        <v>5.256279</v>
      </c>
      <c r="AX343" s="8" t="n">
        <v>5.387686</v>
      </c>
      <c r="AY343" s="8" t="n">
        <v>5.522378</v>
      </c>
      <c r="AZ343" s="8" t="n">
        <v>5.660437</v>
      </c>
      <c r="BA343" s="8" t="n">
        <v>5.801948</v>
      </c>
      <c r="BB343" s="8" t="n">
        <v>5.946997</v>
      </c>
      <c r="BC343" s="8" t="n">
        <v>6.095672</v>
      </c>
      <c r="BD343" s="8" t="n">
        <v>6.248064</v>
      </c>
      <c r="BE343" s="8" t="n">
        <v>6.404266</v>
      </c>
      <c r="BF343" s="8" t="n">
        <v>6.564373</v>
      </c>
      <c r="BG343" s="8" t="n">
        <v>6.728482</v>
      </c>
      <c r="BH343" s="8" t="n">
        <v>6.896694</v>
      </c>
      <c r="BI343" s="8" t="n">
        <v>7.896694</v>
      </c>
      <c r="BJ343" s="8" t="n">
        <v>8.896694</v>
      </c>
      <c r="BK343" s="8" t="n">
        <v>9.896694</v>
      </c>
      <c r="BL343" s="8" t="n">
        <v>10.896694</v>
      </c>
      <c r="BM343" s="8"/>
      <c r="BN343" s="8"/>
      <c r="BO343" s="8"/>
      <c r="BP343" s="8"/>
      <c r="BQ343" s="8"/>
      <c r="BR343" s="8"/>
      <c r="BS343" s="8"/>
      <c r="BT343" s="8"/>
      <c r="BU343" s="8"/>
      <c r="BV343" s="8"/>
      <c r="BW343" s="8"/>
      <c r="BX343" s="8"/>
      <c r="BY343" s="8"/>
      <c r="BZ343" s="8"/>
      <c r="CA343" s="8"/>
      <c r="CB343" s="8"/>
      <c r="CC343" s="8"/>
      <c r="CD343" s="8"/>
      <c r="CE343" s="8"/>
      <c r="CF343" s="8"/>
      <c r="CG343" s="8"/>
      <c r="CH343" s="8"/>
      <c r="CI343" s="9">
        <f ca="1">SUM(S343:CH343)</f>
      </c>
      <c r="CJ343" s="8" t="s">
        <v>2196</v>
      </c>
      <c r="CK343" s="8" t="n">
        <v>1.0</v>
      </c>
      <c r="CL343" s="8" t="s">
        <v>1732</v>
      </c>
      <c r="CM343" s="8"/>
      <c r="CN343" s="8"/>
      <c r="CO343" s="5"/>
      <c r="CP343" s="10"/>
      <c r="CQ343" s="5"/>
      <c r="CR343" s="5"/>
      <c r="CS343" s="10"/>
      <c r="CT343" s="5"/>
      <c r="CU343" s="5"/>
      <c r="CV343" s="10"/>
      <c r="CW343" s="5"/>
      <c r="CX343" s="5"/>
      <c r="CY343" s="10"/>
      <c r="CZ343" s="5"/>
      <c r="DA343" s="5"/>
      <c r="DB343" s="5" t="s">
        <v>360</v>
      </c>
      <c r="DC343" s="10" t="s">
        <v>4026</v>
      </c>
      <c r="DD343" s="5" t="s">
        <v>460</v>
      </c>
      <c r="DE343" s="11" t="s">
        <v>66</v>
      </c>
      <c r="DF343" s="11" t="s">
        <v>2972</v>
      </c>
      <c r="DG343" s="5" t="s">
        <v>3840</v>
      </c>
      <c r="DH343" s="5" t="s">
        <v>3840</v>
      </c>
      <c r="DI343" s="5" t="s">
        <v>1178</v>
      </c>
      <c r="DJ343" s="5" t="s">
        <v>2395</v>
      </c>
      <c r="DK343" s="5"/>
    </row>
    <row r="344" ht="60">
      <c r="A344" s="5" t="n">
        <v>362.0</v>
      </c>
      <c r="B344" s="5" t="s">
        <v>2798</v>
      </c>
      <c r="C344" s="5" t="s">
        <v>1982</v>
      </c>
      <c r="D344" s="5" t="s">
        <v>1506</v>
      </c>
      <c r="E344" s="5" t="s">
        <v>1961</v>
      </c>
      <c r="F344" s="5" t="s">
        <v>3424</v>
      </c>
      <c r="G344" s="5" t="s">
        <v>2943</v>
      </c>
      <c r="H344" s="5" t="s">
        <v>3353</v>
      </c>
      <c r="I344" s="6"/>
      <c r="J344" s="7"/>
      <c r="K344" s="6" t="n">
        <v>36597.0</v>
      </c>
      <c r="L344" s="6"/>
      <c r="M344" s="6"/>
      <c r="N344" s="5" t="n">
        <v>32.0</v>
      </c>
      <c r="O344" s="5" t="s">
        <v>1180</v>
      </c>
      <c r="P344" s="5"/>
      <c r="Q344" s="5" t="s">
        <v>549</v>
      </c>
      <c r="R344" s="8" t="n">
        <v>46.1</v>
      </c>
      <c r="S344" s="8"/>
      <c r="T344" s="8"/>
      <c r="U344" s="8"/>
      <c r="V344" s="8"/>
      <c r="W344" s="8"/>
      <c r="X344" s="8"/>
      <c r="Y344" s="8"/>
      <c r="Z344" s="8"/>
      <c r="AA344" s="8"/>
      <c r="AB344" s="8"/>
      <c r="AC344" s="8"/>
      <c r="AD344" s="8" t="n">
        <v>5.53070884</v>
      </c>
      <c r="AE344" s="8" t="n">
        <v>7.51705655</v>
      </c>
      <c r="AF344" s="8" t="n">
        <v>7.63792512</v>
      </c>
      <c r="AG344" s="8" t="n">
        <v>7.88391703</v>
      </c>
      <c r="AH344" s="8" t="n">
        <v>8.11274645</v>
      </c>
      <c r="AI344" s="8" t="n">
        <v>8.36860822</v>
      </c>
      <c r="AJ344" s="8" t="n">
        <v>8.369</v>
      </c>
      <c r="AK344" s="8" t="n">
        <v>8.846</v>
      </c>
      <c r="AL344" s="8" t="n">
        <v>9.373</v>
      </c>
      <c r="AM344" s="8" t="n">
        <v>9.373</v>
      </c>
      <c r="AN344" s="8" t="n">
        <v>9.373</v>
      </c>
      <c r="AO344" s="8" t="n">
        <v>9.373</v>
      </c>
      <c r="AP344" s="8" t="n">
        <v>9.373</v>
      </c>
      <c r="AQ344" s="8" t="n">
        <v>9.373</v>
      </c>
      <c r="AR344" s="8" t="n">
        <v>9.373</v>
      </c>
      <c r="AS344" s="8" t="n">
        <v>9.373</v>
      </c>
      <c r="AT344" s="8" t="n">
        <v>9.373</v>
      </c>
      <c r="AU344" s="8" t="n">
        <v>9.373</v>
      </c>
      <c r="AV344" s="8" t="n">
        <v>9.373</v>
      </c>
      <c r="AW344" s="8" t="n">
        <v>9.373</v>
      </c>
      <c r="AX344" s="8" t="n">
        <v>9.373</v>
      </c>
      <c r="AY344" s="8" t="n">
        <v>9.373</v>
      </c>
      <c r="AZ344" s="8" t="n">
        <v>9.373</v>
      </c>
      <c r="BA344" s="8" t="n">
        <v>9.373</v>
      </c>
      <c r="BB344" s="8" t="n">
        <v>9.373</v>
      </c>
      <c r="BC344" s="8" t="n">
        <v>9.373</v>
      </c>
      <c r="BD344" s="8" t="n">
        <v>9.373</v>
      </c>
      <c r="BE344" s="8" t="n">
        <v>9.373</v>
      </c>
      <c r="BF344" s="8" t="n">
        <v>9.373</v>
      </c>
      <c r="BG344" s="8" t="n">
        <v>9.373</v>
      </c>
      <c r="BH344" s="8" t="n">
        <v>9.373</v>
      </c>
      <c r="BI344" s="8" t="n">
        <v>9.373</v>
      </c>
      <c r="BJ344" s="8" t="n">
        <v>9.373</v>
      </c>
      <c r="BK344" s="8" t="n">
        <v>2.94866666666667</v>
      </c>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9">
        <f ca="1">SUM(S344:CH344)</f>
      </c>
      <c r="CJ344" s="8" t="s">
        <v>306</v>
      </c>
      <c r="CK344" s="8" t="n">
        <v>1.0</v>
      </c>
      <c r="CL344" s="8" t="s">
        <v>1178</v>
      </c>
      <c r="CM344" s="8"/>
      <c r="CN344" s="8"/>
      <c r="CO344" s="5"/>
      <c r="CP344" s="10"/>
      <c r="CQ344" s="5"/>
      <c r="CR344" s="5"/>
      <c r="CS344" s="10"/>
      <c r="CT344" s="5"/>
      <c r="CU344" s="5"/>
      <c r="CV344" s="10"/>
      <c r="CW344" s="5"/>
      <c r="CX344" s="5"/>
      <c r="CY344" s="10"/>
      <c r="CZ344" s="5"/>
      <c r="DA344" s="5"/>
      <c r="DB344" s="5" t="s">
        <v>338</v>
      </c>
      <c r="DC344" s="10" t="s">
        <v>1573</v>
      </c>
      <c r="DD344" s="5" t="s">
        <v>3658</v>
      </c>
      <c r="DE344" s="11"/>
      <c r="DF344" s="11" t="s">
        <v>403</v>
      </c>
      <c r="DG344" s="5"/>
      <c r="DH344" s="5"/>
      <c r="DI344" s="5" t="s">
        <v>1178</v>
      </c>
      <c r="DJ344" s="5" t="s">
        <v>2395</v>
      </c>
      <c r="DK344" s="5"/>
    </row>
    <row r="345" ht="75">
      <c r="A345" s="5" t="n">
        <v>363.0</v>
      </c>
      <c r="B345" s="5" t="s">
        <v>3009</v>
      </c>
      <c r="C345" s="5" t="s">
        <v>1982</v>
      </c>
      <c r="D345" s="5" t="s">
        <v>3175</v>
      </c>
      <c r="E345" s="5" t="s">
        <v>1961</v>
      </c>
      <c r="F345" s="5" t="s">
        <v>2501</v>
      </c>
      <c r="G345" s="5" t="s">
        <v>1124</v>
      </c>
      <c r="H345" s="5" t="s">
        <v>3353</v>
      </c>
      <c r="I345" s="6"/>
      <c r="J345" s="7"/>
      <c r="K345" s="6" t="n">
        <v>38869.0</v>
      </c>
      <c r="L345" s="6"/>
      <c r="M345" s="6"/>
      <c r="N345" s="5" t="n">
        <v>35.0</v>
      </c>
      <c r="O345" s="5" t="s">
        <v>1180</v>
      </c>
      <c r="P345" s="5"/>
      <c r="Q345" s="5" t="s">
        <v>549</v>
      </c>
      <c r="R345" s="8" t="n">
        <v>338.0</v>
      </c>
      <c r="S345" s="8"/>
      <c r="T345" s="8"/>
      <c r="U345" s="8"/>
      <c r="V345" s="8"/>
      <c r="W345" s="8"/>
      <c r="X345" s="8"/>
      <c r="Y345" s="8"/>
      <c r="Z345" s="8"/>
      <c r="AA345" s="8"/>
      <c r="AB345" s="8"/>
      <c r="AC345" s="8"/>
      <c r="AD345" s="8"/>
      <c r="AE345" s="8"/>
      <c r="AF345" s="8"/>
      <c r="AG345" s="8" t="n">
        <v>0.936488013629561</v>
      </c>
      <c r="AH345" s="8" t="n">
        <v>1.64733211204482</v>
      </c>
      <c r="AI345" s="8" t="n">
        <v>5.67150032980316</v>
      </c>
      <c r="AJ345" s="8" t="n">
        <v>13.5864985713902</v>
      </c>
      <c r="AK345" s="8" t="n">
        <v>35.792266242508</v>
      </c>
      <c r="AL345" s="8" t="n">
        <v>41.5068905164422</v>
      </c>
      <c r="AM345" s="8" t="n">
        <v>42.8638646548064</v>
      </c>
      <c r="AN345" s="8" t="n">
        <v>44.2917421436922</v>
      </c>
      <c r="AO345" s="8" t="n">
        <v>45.8334225543142</v>
      </c>
      <c r="AP345" s="8" t="n">
        <v>48.3071314935948</v>
      </c>
      <c r="AQ345" s="8" t="n">
        <v>50.9356504795442</v>
      </c>
      <c r="AR345" s="8" t="n">
        <v>53.7282681149627</v>
      </c>
      <c r="AS345" s="8" t="n">
        <v>56.6948303188182</v>
      </c>
      <c r="AT345" s="8" t="n">
        <v>59.3028734399506</v>
      </c>
      <c r="AU345" s="8" t="n">
        <v>62.0466416423996</v>
      </c>
      <c r="AV345" s="8" t="n">
        <v>64.932921180231</v>
      </c>
      <c r="AW345" s="8" t="n">
        <v>67.968837620214</v>
      </c>
      <c r="AX345" s="8" t="n">
        <v>71.1618728074562</v>
      </c>
      <c r="AY345" s="8" t="n">
        <v>74.5198826793204</v>
      </c>
      <c r="AZ345" s="8" t="n">
        <v>78.1511159700379</v>
      </c>
      <c r="BA345" s="8" t="n">
        <v>83.3915524005513</v>
      </c>
      <c r="BB345" s="8" t="n">
        <v>79.3933369426073</v>
      </c>
      <c r="BC345" s="8" t="n">
        <v>83.2692117222692</v>
      </c>
      <c r="BD345" s="8" t="n">
        <v>87.3392031661742</v>
      </c>
      <c r="BE345" s="8" t="n">
        <v>91.6130171075344</v>
      </c>
      <c r="BF345" s="8" t="n">
        <v>96.1008446712225</v>
      </c>
      <c r="BG345" s="8" t="n">
        <v>100.813386538355</v>
      </c>
      <c r="BH345" s="8" t="n">
        <v>105.761878424104</v>
      </c>
      <c r="BI345" s="8" t="n">
        <v>110.958117829401</v>
      </c>
      <c r="BJ345" s="8" t="n">
        <v>116.414492130222</v>
      </c>
      <c r="BK345" s="8" t="n">
        <v>122.144008071345</v>
      </c>
      <c r="BL345" s="8" t="n">
        <v>128.160322734784</v>
      </c>
      <c r="BM345" s="8" t="n">
        <v>134.477776056654</v>
      </c>
      <c r="BN345" s="8" t="n">
        <v>141.111424969879</v>
      </c>
      <c r="BO345" s="8" t="n">
        <v>148.077079254024</v>
      </c>
      <c r="BP345" s="8" t="n">
        <v>155.391339177637</v>
      </c>
      <c r="BQ345" s="8" t="n">
        <v>163.07163502269</v>
      </c>
      <c r="BR345" s="8" t="n">
        <v>171.136268585256</v>
      </c>
      <c r="BS345" s="8" t="n">
        <v>179.60445675121</v>
      </c>
      <c r="BT345" s="8" t="n">
        <v>188.496377250722</v>
      </c>
      <c r="BU345" s="8" t="n">
        <v>197.83321670047</v>
      </c>
      <c r="BV345" s="8" t="n">
        <v>193.0979854623</v>
      </c>
      <c r="BW345" s="8"/>
      <c r="BX345" s="8"/>
      <c r="BY345" s="8"/>
      <c r="BZ345" s="8"/>
      <c r="CA345" s="8"/>
      <c r="CB345" s="8"/>
      <c r="CC345" s="8"/>
      <c r="CD345" s="8"/>
      <c r="CE345" s="8"/>
      <c r="CF345" s="8"/>
      <c r="CG345" s="8"/>
      <c r="CH345" s="8"/>
      <c r="CI345" s="9">
        <f ca="1">SUM(S345:CH345)</f>
      </c>
      <c r="CJ345" s="8" t="s">
        <v>607</v>
      </c>
      <c r="CK345" s="8" t="n">
        <v>0.801</v>
      </c>
      <c r="CL345" s="8" t="s">
        <v>1178</v>
      </c>
      <c r="CM345" s="8" t="s">
        <v>2208</v>
      </c>
      <c r="CN345" s="8" t="n">
        <v>0.199</v>
      </c>
      <c r="CO345" s="5" t="s">
        <v>1178</v>
      </c>
      <c r="CP345" s="10"/>
      <c r="CQ345" s="5"/>
      <c r="CR345" s="5"/>
      <c r="CS345" s="10"/>
      <c r="CT345" s="5"/>
      <c r="CU345" s="5"/>
      <c r="CV345" s="10"/>
      <c r="CW345" s="5"/>
      <c r="CX345" s="5"/>
      <c r="CY345" s="10"/>
      <c r="CZ345" s="5"/>
      <c r="DA345" s="5"/>
      <c r="DB345" s="5" t="s">
        <v>3412</v>
      </c>
      <c r="DC345" s="10" t="s">
        <v>2923</v>
      </c>
      <c r="DD345" s="5" t="s">
        <v>1034</v>
      </c>
      <c r="DE345" s="11" t="s">
        <v>2053</v>
      </c>
      <c r="DF345" s="11" t="s">
        <v>2053</v>
      </c>
      <c r="DG345" s="5" t="s">
        <v>126</v>
      </c>
      <c r="DH345" s="5" t="s">
        <v>1751</v>
      </c>
      <c r="DI345" s="5" t="s">
        <v>1178</v>
      </c>
      <c r="DJ345" s="5" t="s">
        <v>2395</v>
      </c>
      <c r="DK345" s="5"/>
    </row>
    <row r="346" ht="60">
      <c r="A346" s="5" t="n">
        <v>364.0</v>
      </c>
      <c r="B346" s="5" t="s">
        <v>236</v>
      </c>
      <c r="C346" s="5" t="s">
        <v>1982</v>
      </c>
      <c r="D346" s="5" t="s">
        <v>3612</v>
      </c>
      <c r="E346" s="5" t="s">
        <v>1961</v>
      </c>
      <c r="F346" s="5" t="s">
        <v>981</v>
      </c>
      <c r="G346" s="5" t="s">
        <v>845</v>
      </c>
      <c r="H346" s="5" t="s">
        <v>3353</v>
      </c>
      <c r="I346" s="6"/>
      <c r="J346" s="7"/>
      <c r="K346" s="6" t="n">
        <v>37193.0</v>
      </c>
      <c r="L346" s="6" t="n">
        <v>37888.0</v>
      </c>
      <c r="M346" s="6" t="n">
        <v>37888.0</v>
      </c>
      <c r="N346" s="5" t="n">
        <v>25.0</v>
      </c>
      <c r="O346" s="5" t="s">
        <v>1180</v>
      </c>
      <c r="P346" s="5" t="s">
        <v>1180</v>
      </c>
      <c r="Q346" s="5" t="s">
        <v>549</v>
      </c>
      <c r="R346" s="8" t="n">
        <v>29.0</v>
      </c>
      <c r="S346" s="8"/>
      <c r="T346" s="8"/>
      <c r="U346" s="8"/>
      <c r="V346" s="8"/>
      <c r="W346" s="8"/>
      <c r="X346" s="8"/>
      <c r="Y346" s="8"/>
      <c r="Z346" s="8"/>
      <c r="AA346" s="8"/>
      <c r="AB346" s="8"/>
      <c r="AC346" s="8"/>
      <c r="AD346" s="8" t="n">
        <v>1.8</v>
      </c>
      <c r="AE346" s="8" t="n">
        <v>2.4</v>
      </c>
      <c r="AF346" s="8" t="n">
        <v>2.5</v>
      </c>
      <c r="AG346" s="8" t="n">
        <v>2.5</v>
      </c>
      <c r="AH346" s="8" t="n">
        <v>2.7</v>
      </c>
      <c r="AI346" s="8" t="n">
        <v>2.8</v>
      </c>
      <c r="AJ346" s="8" t="n">
        <v>2.8</v>
      </c>
      <c r="AK346" s="8" t="n">
        <v>2.9</v>
      </c>
      <c r="AL346" s="8" t="n">
        <v>3.0</v>
      </c>
      <c r="AM346" s="8" t="n">
        <v>3.1</v>
      </c>
      <c r="AN346" s="8" t="n">
        <v>3.2</v>
      </c>
      <c r="AO346" s="8" t="n">
        <v>3.3</v>
      </c>
      <c r="AP346" s="8" t="n">
        <v>3.3</v>
      </c>
      <c r="AQ346" s="8" t="n">
        <v>3.4</v>
      </c>
      <c r="AR346" s="8" t="n">
        <v>3.5</v>
      </c>
      <c r="AS346" s="8" t="n">
        <v>3.6</v>
      </c>
      <c r="AT346" s="8" t="n">
        <v>3.7</v>
      </c>
      <c r="AU346" s="8" t="n">
        <v>3.8</v>
      </c>
      <c r="AV346" s="8" t="n">
        <v>3.9</v>
      </c>
      <c r="AW346" s="8" t="n">
        <v>4.0</v>
      </c>
      <c r="AX346" s="8" t="n">
        <v>4.1</v>
      </c>
      <c r="AY346" s="8" t="n">
        <v>4.2</v>
      </c>
      <c r="AZ346" s="8" t="n">
        <v>4.3</v>
      </c>
      <c r="BA346" s="8" t="n">
        <v>4.4</v>
      </c>
      <c r="BB346" s="8" t="n">
        <v>4.5</v>
      </c>
      <c r="BC346" s="8" t="n">
        <v>1.2</v>
      </c>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9">
        <f ca="1">SUM(S346:CH346)</f>
      </c>
      <c r="CJ346" s="8" t="s">
        <v>3513</v>
      </c>
      <c r="CK346" s="8" t="n">
        <v>1.0</v>
      </c>
      <c r="CL346" s="8"/>
      <c r="CM346" s="8"/>
      <c r="CN346" s="8"/>
      <c r="CO346" s="5"/>
      <c r="CP346" s="10"/>
      <c r="CQ346" s="5"/>
      <c r="CR346" s="5"/>
      <c r="CS346" s="10"/>
      <c r="CT346" s="5"/>
      <c r="CU346" s="5"/>
      <c r="CV346" s="10"/>
      <c r="CW346" s="5"/>
      <c r="CX346" s="5"/>
      <c r="CY346" s="10"/>
      <c r="CZ346" s="5"/>
      <c r="DA346" s="5"/>
      <c r="DB346" s="5" t="s">
        <v>141</v>
      </c>
      <c r="DC346" s="10" t="s">
        <v>3937</v>
      </c>
      <c r="DD346" s="5" t="s">
        <v>1031</v>
      </c>
      <c r="DE346" s="11"/>
      <c r="DF346" s="11"/>
      <c r="DG346" s="5" t="s">
        <v>1122</v>
      </c>
      <c r="DH346" s="5" t="s">
        <v>3577</v>
      </c>
      <c r="DI346" s="5" t="s">
        <v>1178</v>
      </c>
      <c r="DJ346" s="5" t="s">
        <v>3857</v>
      </c>
      <c r="DK346" s="5"/>
    </row>
    <row r="347" ht="75">
      <c r="A347" s="5" t="n">
        <v>365.0</v>
      </c>
      <c r="B347" s="5" t="s">
        <v>1671</v>
      </c>
      <c r="C347" s="5" t="s">
        <v>1982</v>
      </c>
      <c r="D347" s="5" t="s">
        <v>2969</v>
      </c>
      <c r="E347" s="5" t="s">
        <v>1961</v>
      </c>
      <c r="F347" s="5" t="s">
        <v>74</v>
      </c>
      <c r="G347" s="5" t="s">
        <v>845</v>
      </c>
      <c r="H347" s="5" t="s">
        <v>3353</v>
      </c>
      <c r="I347" s="6"/>
      <c r="J347" s="7"/>
      <c r="K347" s="6" t="n">
        <v>36335.0</v>
      </c>
      <c r="L347" s="6"/>
      <c r="M347" s="6"/>
      <c r="N347" s="5" t="n">
        <v>30.0</v>
      </c>
      <c r="O347" s="5" t="s">
        <v>1180</v>
      </c>
      <c r="P347" s="5"/>
      <c r="Q347" s="5" t="s">
        <v>549</v>
      </c>
      <c r="R347" s="8" t="n">
        <v>18.0</v>
      </c>
      <c r="S347" s="8"/>
      <c r="T347" s="8"/>
      <c r="U347" s="8"/>
      <c r="V347" s="8"/>
      <c r="W347" s="8"/>
      <c r="X347" s="8"/>
      <c r="Y347" s="8"/>
      <c r="Z347" s="8"/>
      <c r="AA347" s="8" t="n">
        <v>1.395</v>
      </c>
      <c r="AB347" s="8" t="n">
        <v>1.907</v>
      </c>
      <c r="AC347" s="8" t="n">
        <v>1.954</v>
      </c>
      <c r="AD347" s="8" t="n">
        <v>2.003</v>
      </c>
      <c r="AE347" s="8" t="n">
        <v>2.053</v>
      </c>
      <c r="AF347" s="8" t="n">
        <v>2.104</v>
      </c>
      <c r="AG347" s="8" t="n">
        <v>2.157</v>
      </c>
      <c r="AH347" s="8" t="n">
        <v>2.211</v>
      </c>
      <c r="AI347" s="8" t="n">
        <v>2.266</v>
      </c>
      <c r="AJ347" s="8" t="n">
        <v>2.323</v>
      </c>
      <c r="AK347" s="8" t="n">
        <v>2.381</v>
      </c>
      <c r="AL347" s="8" t="n">
        <v>2.44</v>
      </c>
      <c r="AM347" s="8" t="n">
        <v>2.501</v>
      </c>
      <c r="AN347" s="8" t="n">
        <v>2.564</v>
      </c>
      <c r="AO347" s="8" t="n">
        <v>2.628</v>
      </c>
      <c r="AP347" s="8" t="n">
        <v>2.694</v>
      </c>
      <c r="AQ347" s="8" t="n">
        <v>2.761</v>
      </c>
      <c r="AR347" s="8" t="n">
        <v>2.83</v>
      </c>
      <c r="AS347" s="8" t="n">
        <v>2.901</v>
      </c>
      <c r="AT347" s="8" t="n">
        <v>2.973</v>
      </c>
      <c r="AU347" s="8" t="n">
        <v>3.048</v>
      </c>
      <c r="AV347" s="8" t="n">
        <v>3.124</v>
      </c>
      <c r="AW347" s="8" t="n">
        <v>3.202</v>
      </c>
      <c r="AX347" s="8" t="n">
        <v>3.282</v>
      </c>
      <c r="AY347" s="8" t="n">
        <v>3.364</v>
      </c>
      <c r="AZ347" s="8" t="n">
        <v>3.448</v>
      </c>
      <c r="BA347" s="8" t="n">
        <v>3.535</v>
      </c>
      <c r="BB347" s="8" t="n">
        <v>3.623</v>
      </c>
      <c r="BC347" s="8" t="n">
        <v>3.713</v>
      </c>
      <c r="BD347" s="8" t="n">
        <v>3.806</v>
      </c>
      <c r="BE347" s="8" t="n">
        <v>0.975</v>
      </c>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9">
        <f ca="1">SUM(S347:CH347)</f>
      </c>
      <c r="CJ347" s="8" t="s">
        <v>1770</v>
      </c>
      <c r="CK347" s="8" t="n">
        <v>1.0</v>
      </c>
      <c r="CL347" s="8" t="s">
        <v>35</v>
      </c>
      <c r="CM347" s="8"/>
      <c r="CN347" s="8"/>
      <c r="CO347" s="5"/>
      <c r="CP347" s="10"/>
      <c r="CQ347" s="5"/>
      <c r="CR347" s="5"/>
      <c r="CS347" s="10"/>
      <c r="CT347" s="5"/>
      <c r="CU347" s="5"/>
      <c r="CV347" s="10"/>
      <c r="CW347" s="5"/>
      <c r="CX347" s="5"/>
      <c r="CY347" s="10"/>
      <c r="CZ347" s="5"/>
      <c r="DA347" s="5"/>
      <c r="DB347" s="5" t="s">
        <v>753</v>
      </c>
      <c r="DC347" s="10" t="s">
        <v>1891</v>
      </c>
      <c r="DD347" s="5" t="s">
        <v>2351</v>
      </c>
      <c r="DE347" s="11" t="s">
        <v>474</v>
      </c>
      <c r="DF347" s="11" t="s">
        <v>474</v>
      </c>
      <c r="DG347" s="5" t="s">
        <v>2506</v>
      </c>
      <c r="DH347" s="5" t="s">
        <v>2506</v>
      </c>
      <c r="DI347" s="5" t="s">
        <v>1178</v>
      </c>
      <c r="DJ347" s="5" t="s">
        <v>727</v>
      </c>
      <c r="DK347" s="5"/>
    </row>
    <row r="348" ht="75">
      <c r="A348" s="5" t="n">
        <v>366.0</v>
      </c>
      <c r="B348" s="5" t="s">
        <v>3992</v>
      </c>
      <c r="C348" s="5" t="s">
        <v>1982</v>
      </c>
      <c r="D348" s="5" t="s">
        <v>1232</v>
      </c>
      <c r="E348" s="5" t="s">
        <v>1961</v>
      </c>
      <c r="F348" s="5" t="s">
        <v>2243</v>
      </c>
      <c r="G348" s="5" t="s">
        <v>2943</v>
      </c>
      <c r="H348" s="5" t="s">
        <v>3353</v>
      </c>
      <c r="I348" s="6"/>
      <c r="J348" s="7"/>
      <c r="K348" s="6" t="n">
        <v>36921.0</v>
      </c>
      <c r="L348" s="6"/>
      <c r="M348" s="6"/>
      <c r="N348" s="5" t="n">
        <v>32.65</v>
      </c>
      <c r="O348" s="5" t="s">
        <v>1180</v>
      </c>
      <c r="P348" s="5" t="s">
        <v>549</v>
      </c>
      <c r="Q348" s="5" t="s">
        <v>549</v>
      </c>
      <c r="R348" s="8" t="n">
        <v>60.0</v>
      </c>
      <c r="S348" s="8"/>
      <c r="T348" s="8"/>
      <c r="U348" s="8"/>
      <c r="V348" s="8"/>
      <c r="W348" s="8"/>
      <c r="X348" s="8"/>
      <c r="Y348" s="8"/>
      <c r="Z348" s="8"/>
      <c r="AA348" s="8"/>
      <c r="AB348" s="8"/>
      <c r="AC348" s="8"/>
      <c r="AD348" s="8"/>
      <c r="AE348" s="8" t="n">
        <v>8.90342381897197</v>
      </c>
      <c r="AF348" s="8" t="n">
        <v>9.73412463807648</v>
      </c>
      <c r="AG348" s="8" t="n">
        <v>9.95444006113073</v>
      </c>
      <c r="AH348" s="8" t="n">
        <v>10.1855709878401</v>
      </c>
      <c r="AI348" s="8" t="n">
        <v>10.5411325542855</v>
      </c>
      <c r="AJ348" s="8" t="n">
        <v>10.8933970142202</v>
      </c>
      <c r="AK348" s="8" t="n">
        <v>10.8777443435678</v>
      </c>
      <c r="AL348" s="8" t="n">
        <v>11.2659169957739</v>
      </c>
      <c r="AM348" s="8" t="n">
        <v>11.7456649572688</v>
      </c>
      <c r="AN348" s="8" t="n">
        <v>12.0199591663112</v>
      </c>
      <c r="AO348" s="8" t="n">
        <v>12.3289206742299</v>
      </c>
      <c r="AP348" s="8" t="n">
        <v>12.6384971869441</v>
      </c>
      <c r="AQ348" s="8" t="n">
        <v>12.9586181426286</v>
      </c>
      <c r="AR348" s="8" t="n">
        <v>13.2073125837598</v>
      </c>
      <c r="AS348" s="8" t="n">
        <v>13.5155911471036</v>
      </c>
      <c r="AT348" s="8" t="n">
        <v>13.8298650002604</v>
      </c>
      <c r="AU348" s="8" t="n">
        <v>14.180295927715</v>
      </c>
      <c r="AV348" s="8" t="n">
        <v>14.4703989897218</v>
      </c>
      <c r="AW348" s="8" t="n">
        <v>14.7573467614731</v>
      </c>
      <c r="AX348" s="8" t="n">
        <v>15.0447587705148</v>
      </c>
      <c r="AY348" s="8" t="n">
        <v>15.4084635946939</v>
      </c>
      <c r="AZ348" s="8" t="n">
        <v>15.8167269573847</v>
      </c>
      <c r="BA348" s="8" t="n">
        <v>16.2297418071033</v>
      </c>
      <c r="BB348" s="8" t="n">
        <v>16.5864220841757</v>
      </c>
      <c r="BC348" s="8" t="n">
        <v>16.945746283346</v>
      </c>
      <c r="BD348" s="8" t="n">
        <v>17.1973968601552</v>
      </c>
      <c r="BE348" s="8" t="n">
        <v>17.5755565572983</v>
      </c>
      <c r="BF348" s="8" t="n">
        <v>18.0231139597792</v>
      </c>
      <c r="BG348" s="8" t="n">
        <v>18.1374056425621</v>
      </c>
      <c r="BH348" s="8" t="n">
        <v>18.1020378929105</v>
      </c>
      <c r="BI348" s="8" t="n">
        <v>18.513915142832</v>
      </c>
      <c r="BJ348" s="8" t="n">
        <v>19.0053803907105</v>
      </c>
      <c r="BK348" s="8" t="n">
        <v>1.99228609927352</v>
      </c>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9">
        <f ca="1">SUM(S348:CH348)</f>
      </c>
      <c r="CJ348" s="8" t="s">
        <v>1252</v>
      </c>
      <c r="CK348" s="8" t="n">
        <v>1.0</v>
      </c>
      <c r="CL348" s="8" t="s">
        <v>1178</v>
      </c>
      <c r="CM348" s="8"/>
      <c r="CN348" s="8"/>
      <c r="CO348" s="5"/>
      <c r="CP348" s="10"/>
      <c r="CQ348" s="5"/>
      <c r="CR348" s="5"/>
      <c r="CS348" s="10"/>
      <c r="CT348" s="5"/>
      <c r="CU348" s="5"/>
      <c r="CV348" s="10"/>
      <c r="CW348" s="5"/>
      <c r="CX348" s="5"/>
      <c r="CY348" s="10"/>
      <c r="CZ348" s="5"/>
      <c r="DA348" s="5"/>
      <c r="DB348" s="5" t="s">
        <v>401</v>
      </c>
      <c r="DC348" s="10" t="s">
        <v>325</v>
      </c>
      <c r="DD348" s="5" t="s">
        <v>3726</v>
      </c>
      <c r="DE348" s="11" t="s">
        <v>3264</v>
      </c>
      <c r="DF348" s="11" t="s">
        <v>991</v>
      </c>
      <c r="DG348" s="5" t="s">
        <v>3264</v>
      </c>
      <c r="DH348" s="5" t="s">
        <v>991</v>
      </c>
      <c r="DI348" s="5" t="s">
        <v>1178</v>
      </c>
      <c r="DJ348" s="5" t="s">
        <v>2395</v>
      </c>
      <c r="DK348" s="5"/>
    </row>
    <row r="349" ht="75">
      <c r="A349" s="5" t="n">
        <v>367.0</v>
      </c>
      <c r="B349" s="5" t="s">
        <v>1782</v>
      </c>
      <c r="C349" s="5" t="s">
        <v>1982</v>
      </c>
      <c r="D349" s="5" t="s">
        <v>2001</v>
      </c>
      <c r="E349" s="5" t="s">
        <v>1961</v>
      </c>
      <c r="F349" s="5" t="s">
        <v>3052</v>
      </c>
      <c r="G349" s="5" t="s">
        <v>1124</v>
      </c>
      <c r="H349" s="5" t="s">
        <v>3353</v>
      </c>
      <c r="I349" s="6" t="n">
        <v>37756.0</v>
      </c>
      <c r="J349" s="7" t="n">
        <v>38657.0</v>
      </c>
      <c r="K349" s="6" t="n">
        <v>39343.0</v>
      </c>
      <c r="L349" s="6" t="n">
        <v>40784.0</v>
      </c>
      <c r="M349" s="6" t="n">
        <v>39979.0</v>
      </c>
      <c r="N349" s="5" t="n">
        <v>34.0</v>
      </c>
      <c r="O349" s="5" t="s">
        <v>1180</v>
      </c>
      <c r="P349" s="5"/>
      <c r="Q349" s="5" t="s">
        <v>549</v>
      </c>
      <c r="R349" s="8" t="n">
        <v>112.4</v>
      </c>
      <c r="S349" s="8"/>
      <c r="T349" s="8"/>
      <c r="U349" s="8"/>
      <c r="V349" s="8"/>
      <c r="W349" s="8"/>
      <c r="X349" s="8"/>
      <c r="Y349" s="8"/>
      <c r="Z349" s="8"/>
      <c r="AA349" s="8"/>
      <c r="AB349" s="8"/>
      <c r="AC349" s="8"/>
      <c r="AD349" s="8"/>
      <c r="AE349" s="8"/>
      <c r="AF349" s="8"/>
      <c r="AG349" s="8"/>
      <c r="AH349" s="8"/>
      <c r="AI349" s="8"/>
      <c r="AJ349" s="8" t="n">
        <v>1.8</v>
      </c>
      <c r="AK349" s="8" t="n">
        <v>5.6</v>
      </c>
      <c r="AL349" s="8" t="n">
        <v>9.3</v>
      </c>
      <c r="AM349" s="8" t="n">
        <v>9.9</v>
      </c>
      <c r="AN349" s="8" t="n">
        <v>10.2</v>
      </c>
      <c r="AO349" s="8" t="n">
        <v>10.4</v>
      </c>
      <c r="AP349" s="8" t="n">
        <v>10.7</v>
      </c>
      <c r="AQ349" s="8" t="n">
        <v>10.9</v>
      </c>
      <c r="AR349" s="8" t="n">
        <v>11.2</v>
      </c>
      <c r="AS349" s="8" t="n">
        <v>11.5</v>
      </c>
      <c r="AT349" s="8" t="n">
        <v>11.8</v>
      </c>
      <c r="AU349" s="8" t="n">
        <v>12.1</v>
      </c>
      <c r="AV349" s="8" t="n">
        <v>12.4</v>
      </c>
      <c r="AW349" s="8" t="n">
        <v>12.7</v>
      </c>
      <c r="AX349" s="8" t="n">
        <v>13.0</v>
      </c>
      <c r="AY349" s="8" t="n">
        <v>13.3</v>
      </c>
      <c r="AZ349" s="8" t="n">
        <v>13.7</v>
      </c>
      <c r="BA349" s="8" t="n">
        <v>14.0</v>
      </c>
      <c r="BB349" s="8" t="n">
        <v>14.3</v>
      </c>
      <c r="BC349" s="8" t="n">
        <v>14.7</v>
      </c>
      <c r="BD349" s="8" t="n">
        <v>15.0</v>
      </c>
      <c r="BE349" s="8" t="n">
        <v>15.5</v>
      </c>
      <c r="BF349" s="8" t="n">
        <v>15.9</v>
      </c>
      <c r="BG349" s="8" t="n">
        <v>16.3</v>
      </c>
      <c r="BH349" s="8" t="n">
        <v>16.6</v>
      </c>
      <c r="BI349" s="8" t="n">
        <v>17.0</v>
      </c>
      <c r="BJ349" s="8" t="n">
        <v>17.5</v>
      </c>
      <c r="BK349" s="8" t="n">
        <v>17.9</v>
      </c>
      <c r="BL349" s="8" t="n">
        <v>18.4</v>
      </c>
      <c r="BM349" s="8" t="n">
        <v>18.8</v>
      </c>
      <c r="BN349" s="8" t="n">
        <v>19.3</v>
      </c>
      <c r="BO349" s="8" t="n">
        <v>19.8</v>
      </c>
      <c r="BP349" s="8" t="n">
        <v>8.5</v>
      </c>
      <c r="BQ349" s="8"/>
      <c r="BR349" s="8"/>
      <c r="BS349" s="8"/>
      <c r="BT349" s="8"/>
      <c r="BU349" s="8"/>
      <c r="BV349" s="8"/>
      <c r="BW349" s="8"/>
      <c r="BX349" s="8"/>
      <c r="BY349" s="8"/>
      <c r="BZ349" s="8"/>
      <c r="CA349" s="8"/>
      <c r="CB349" s="8"/>
      <c r="CC349" s="8"/>
      <c r="CD349" s="8"/>
      <c r="CE349" s="8"/>
      <c r="CF349" s="8"/>
      <c r="CG349" s="8"/>
      <c r="CH349" s="8"/>
      <c r="CI349" s="9">
        <f ca="1">SUM(S349:CH349)</f>
      </c>
      <c r="CJ349" s="8" t="s">
        <v>823</v>
      </c>
      <c r="CK349" s="8" t="n">
        <v>0.5</v>
      </c>
      <c r="CL349" s="8" t="s">
        <v>1178</v>
      </c>
      <c r="CM349" s="8" t="s">
        <v>2503</v>
      </c>
      <c r="CN349" s="8" t="n">
        <v>0.5</v>
      </c>
      <c r="CO349" s="5" t="s">
        <v>1178</v>
      </c>
      <c r="CP349" s="10"/>
      <c r="CQ349" s="5"/>
      <c r="CR349" s="5"/>
      <c r="CS349" s="10"/>
      <c r="CT349" s="5"/>
      <c r="CU349" s="5"/>
      <c r="CV349" s="10"/>
      <c r="CW349" s="5"/>
      <c r="CX349" s="5"/>
      <c r="CY349" s="10"/>
      <c r="CZ349" s="5"/>
      <c r="DA349" s="5"/>
      <c r="DB349" s="5" t="s">
        <v>857</v>
      </c>
      <c r="DC349" s="10" t="s">
        <v>3907</v>
      </c>
      <c r="DD349" s="5" t="s">
        <v>3803</v>
      </c>
      <c r="DE349" s="11" t="s">
        <v>1448</v>
      </c>
      <c r="DF349" s="11" t="s">
        <v>3298</v>
      </c>
      <c r="DG349" s="5" t="s">
        <v>256</v>
      </c>
      <c r="DH349" s="5" t="s">
        <v>2503</v>
      </c>
      <c r="DI349" s="5" t="s">
        <v>1178</v>
      </c>
      <c r="DJ349" s="5" t="s">
        <v>2395</v>
      </c>
      <c r="DK349" s="5"/>
    </row>
    <row r="350" ht="75">
      <c r="A350" s="5" t="n">
        <v>368.0</v>
      </c>
      <c r="B350" s="5" t="s">
        <v>328</v>
      </c>
      <c r="C350" s="5" t="s">
        <v>1982</v>
      </c>
      <c r="D350" s="5" t="s">
        <v>276</v>
      </c>
      <c r="E350" s="5" t="s">
        <v>1961</v>
      </c>
      <c r="F350" s="5" t="s">
        <v>2733</v>
      </c>
      <c r="G350" s="5" t="s">
        <v>904</v>
      </c>
      <c r="H350" s="5" t="s">
        <v>3353</v>
      </c>
      <c r="I350" s="6"/>
      <c r="J350" s="7"/>
      <c r="K350" s="6" t="n">
        <v>39141.0</v>
      </c>
      <c r="L350" s="6"/>
      <c r="M350" s="6" t="n">
        <v>39939.0</v>
      </c>
      <c r="N350" s="5" t="n">
        <v>30.0</v>
      </c>
      <c r="O350" s="5" t="s">
        <v>1180</v>
      </c>
      <c r="P350" s="5"/>
      <c r="Q350" s="5" t="s">
        <v>549</v>
      </c>
      <c r="R350" s="8" t="n">
        <v>21.0</v>
      </c>
      <c r="S350" s="8"/>
      <c r="T350" s="8"/>
      <c r="U350" s="8"/>
      <c r="V350" s="8"/>
      <c r="W350" s="8"/>
      <c r="X350" s="8"/>
      <c r="Y350" s="8"/>
      <c r="Z350" s="8"/>
      <c r="AA350" s="8"/>
      <c r="AB350" s="8"/>
      <c r="AC350" s="8"/>
      <c r="AD350" s="8"/>
      <c r="AE350" s="8"/>
      <c r="AF350" s="8"/>
      <c r="AG350" s="8"/>
      <c r="AH350" s="8"/>
      <c r="AI350" s="8"/>
      <c r="AJ350" s="8" t="n">
        <v>2.7</v>
      </c>
      <c r="AK350" s="8" t="n">
        <v>2.9</v>
      </c>
      <c r="AL350" s="8" t="n">
        <v>3.066774375</v>
      </c>
      <c r="AM350" s="8" t="n">
        <v>3.15877760625</v>
      </c>
      <c r="AN350" s="8" t="n">
        <v>3.2535409344375</v>
      </c>
      <c r="AO350" s="8" t="n">
        <v>3.35114716247063</v>
      </c>
      <c r="AP350" s="8" t="n">
        <v>3.45168157734474</v>
      </c>
      <c r="AQ350" s="8" t="n">
        <v>3.55523202466509</v>
      </c>
      <c r="AR350" s="8" t="n">
        <v>3.66188898540504</v>
      </c>
      <c r="AS350" s="8" t="n">
        <v>3.77174565496719</v>
      </c>
      <c r="AT350" s="8" t="n">
        <v>3.88489802461621</v>
      </c>
      <c r="AU350" s="8" t="n">
        <v>4.00144496535469</v>
      </c>
      <c r="AV350" s="8" t="n">
        <v>4.12148831431533</v>
      </c>
      <c r="AW350" s="8" t="n">
        <v>4.24513296374479</v>
      </c>
      <c r="AX350" s="8" t="n">
        <v>4.37248695265714</v>
      </c>
      <c r="AY350" s="8" t="n">
        <v>4.50366156123685</v>
      </c>
      <c r="AZ350" s="8" t="n">
        <v>4.63877140807396</v>
      </c>
      <c r="BA350" s="8" t="n">
        <v>4.77793455031618</v>
      </c>
      <c r="BB350" s="8" t="n">
        <v>4.92127258682566</v>
      </c>
      <c r="BC350" s="8" t="n">
        <v>5.06891076443043</v>
      </c>
      <c r="BD350" s="8" t="n">
        <v>5.22097808736334</v>
      </c>
      <c r="BE350" s="8" t="n">
        <v>5.37760742998424</v>
      </c>
      <c r="BF350" s="8" t="n">
        <v>5.53893565288377</v>
      </c>
      <c r="BG350" s="8" t="n">
        <v>5.70510372247028</v>
      </c>
      <c r="BH350" s="8" t="n">
        <v>5.87625683414439</v>
      </c>
      <c r="BI350" s="8" t="n">
        <v>6.05254453916872</v>
      </c>
      <c r="BJ350" s="8" t="n">
        <v>6.23412087534379</v>
      </c>
      <c r="BK350" s="8" t="n">
        <v>6.4211445016041</v>
      </c>
      <c r="BL350" s="8" t="n">
        <v>6.61377883665222</v>
      </c>
      <c r="BM350" s="8" t="n">
        <v>6.81219220175179</v>
      </c>
      <c r="BN350" s="8"/>
      <c r="BO350" s="8"/>
      <c r="BP350" s="8"/>
      <c r="BQ350" s="8"/>
      <c r="BR350" s="8"/>
      <c r="BS350" s="8"/>
      <c r="BT350" s="8"/>
      <c r="BU350" s="8"/>
      <c r="BV350" s="8"/>
      <c r="BW350" s="8"/>
      <c r="BX350" s="8"/>
      <c r="BY350" s="8"/>
      <c r="BZ350" s="8"/>
      <c r="CA350" s="8"/>
      <c r="CB350" s="8"/>
      <c r="CC350" s="8"/>
      <c r="CD350" s="8"/>
      <c r="CE350" s="8"/>
      <c r="CF350" s="8"/>
      <c r="CG350" s="8"/>
      <c r="CH350" s="8"/>
      <c r="CI350" s="9">
        <f ca="1">SUM(S350:CH350)</f>
      </c>
      <c r="CJ350" s="8" t="s">
        <v>607</v>
      </c>
      <c r="CK350" s="8" t="n">
        <v>1.0</v>
      </c>
      <c r="CL350" s="8"/>
      <c r="CM350" s="8"/>
      <c r="CN350" s="8"/>
      <c r="CO350" s="5"/>
      <c r="CP350" s="10"/>
      <c r="CQ350" s="5"/>
      <c r="CR350" s="5"/>
      <c r="CS350" s="10"/>
      <c r="CT350" s="5"/>
      <c r="CU350" s="5"/>
      <c r="CV350" s="10"/>
      <c r="CW350" s="5"/>
      <c r="CX350" s="5"/>
      <c r="CY350" s="10"/>
      <c r="CZ350" s="5"/>
      <c r="DA350" s="5"/>
      <c r="DB350" s="5" t="s">
        <v>3345</v>
      </c>
      <c r="DC350" s="10" t="s">
        <v>1370</v>
      </c>
      <c r="DD350" s="5" t="s">
        <v>1034</v>
      </c>
      <c r="DE350" s="11" t="s">
        <v>3184</v>
      </c>
      <c r="DF350" s="11" t="s">
        <v>3184</v>
      </c>
      <c r="DG350" s="5" t="s">
        <v>1657</v>
      </c>
      <c r="DH350" s="5" t="s">
        <v>1657</v>
      </c>
      <c r="DI350" s="5" t="s">
        <v>1178</v>
      </c>
      <c r="DJ350" s="5" t="s">
        <v>1823</v>
      </c>
      <c r="DK350" s="5" t="s">
        <v>1306</v>
      </c>
    </row>
    <row r="351" ht="75">
      <c r="A351" s="5" t="n">
        <v>369.0</v>
      </c>
      <c r="B351" s="5" t="s">
        <v>849</v>
      </c>
      <c r="C351" s="5" t="s">
        <v>1982</v>
      </c>
      <c r="D351" s="5" t="s">
        <v>786</v>
      </c>
      <c r="E351" s="5" t="s">
        <v>1961</v>
      </c>
      <c r="F351" s="5" t="s">
        <v>84</v>
      </c>
      <c r="G351" s="5" t="s">
        <v>3957</v>
      </c>
      <c r="H351" s="5" t="s">
        <v>3353</v>
      </c>
      <c r="I351" s="6"/>
      <c r="J351" s="7"/>
      <c r="K351" s="6" t="n">
        <v>39428.0</v>
      </c>
      <c r="L351" s="6" t="n">
        <v>40262.0</v>
      </c>
      <c r="M351" s="6" t="n">
        <v>40263.0</v>
      </c>
      <c r="N351" s="5" t="n">
        <v>29.0</v>
      </c>
      <c r="O351" s="5" t="s">
        <v>1180</v>
      </c>
      <c r="P351" s="5"/>
      <c r="Q351" s="5" t="s">
        <v>549</v>
      </c>
      <c r="R351" s="8" t="n">
        <v>74.5</v>
      </c>
      <c r="S351" s="8"/>
      <c r="T351" s="8"/>
      <c r="U351" s="8"/>
      <c r="V351" s="8"/>
      <c r="W351" s="8"/>
      <c r="X351" s="8"/>
      <c r="Y351" s="8"/>
      <c r="Z351" s="8"/>
      <c r="AA351" s="8"/>
      <c r="AB351" s="8"/>
      <c r="AC351" s="8"/>
      <c r="AD351" s="8"/>
      <c r="AE351" s="8"/>
      <c r="AF351" s="8"/>
      <c r="AG351" s="8"/>
      <c r="AH351" s="8"/>
      <c r="AI351" s="8"/>
      <c r="AJ351" s="8"/>
      <c r="AK351" s="8" t="n">
        <v>6.611</v>
      </c>
      <c r="AL351" s="8" t="n">
        <v>6.776275</v>
      </c>
      <c r="AM351" s="8" t="n">
        <v>6.945681875</v>
      </c>
      <c r="AN351" s="8" t="n">
        <v>7.119323921875</v>
      </c>
      <c r="AO351" s="8" t="n">
        <v>7.29730701992187</v>
      </c>
      <c r="AP351" s="8" t="n">
        <v>7.47973969541992</v>
      </c>
      <c r="AQ351" s="8" t="n">
        <v>7.66673318780542</v>
      </c>
      <c r="AR351" s="8" t="n">
        <v>7.85840151750055</v>
      </c>
      <c r="AS351" s="8" t="n">
        <v>8.05486155543806</v>
      </c>
      <c r="AT351" s="8" t="n">
        <v>8.25623309432401</v>
      </c>
      <c r="AU351" s="8" t="n">
        <v>8.46263892168211</v>
      </c>
      <c r="AV351" s="8" t="n">
        <v>8.67420489472417</v>
      </c>
      <c r="AW351" s="8" t="n">
        <v>8.89106001709227</v>
      </c>
      <c r="AX351" s="8" t="n">
        <v>9.11333651751958</v>
      </c>
      <c r="AY351" s="8" t="n">
        <v>9.34116993045756</v>
      </c>
      <c r="AZ351" s="8" t="n">
        <v>9.574699178719</v>
      </c>
      <c r="BA351" s="8" t="n">
        <v>9.81406665818698</v>
      </c>
      <c r="BB351" s="8" t="n">
        <v>10.0594183246417</v>
      </c>
      <c r="BC351" s="8" t="n">
        <v>10.3109037827577</v>
      </c>
      <c r="BD351" s="8" t="n">
        <v>10.5686763773266</v>
      </c>
      <c r="BE351" s="8" t="n">
        <v>10.8328932867598</v>
      </c>
      <c r="BF351" s="8" t="n">
        <v>11.1037156189288</v>
      </c>
      <c r="BG351" s="8" t="n">
        <v>11.381308509402</v>
      </c>
      <c r="BH351" s="8" t="n">
        <v>11.6658412221371</v>
      </c>
      <c r="BI351" s="8" t="n">
        <v>11.9574872526905</v>
      </c>
      <c r="BJ351" s="8" t="n">
        <v>12.2564244340077</v>
      </c>
      <c r="BK351" s="8" t="n">
        <v>12.5628350448579</v>
      </c>
      <c r="BL351" s="8" t="n">
        <v>12.8769059209794</v>
      </c>
      <c r="BM351" s="8" t="n">
        <v>13.1988285690039</v>
      </c>
      <c r="BN351" s="8"/>
      <c r="BO351" s="8"/>
      <c r="BP351" s="8"/>
      <c r="BQ351" s="8"/>
      <c r="BR351" s="8"/>
      <c r="BS351" s="8"/>
      <c r="BT351" s="8"/>
      <c r="BU351" s="8"/>
      <c r="BV351" s="8"/>
      <c r="BW351" s="8"/>
      <c r="BX351" s="8"/>
      <c r="BY351" s="8"/>
      <c r="BZ351" s="8"/>
      <c r="CA351" s="8"/>
      <c r="CB351" s="8"/>
      <c r="CC351" s="8"/>
      <c r="CD351" s="8"/>
      <c r="CE351" s="8"/>
      <c r="CF351" s="8"/>
      <c r="CG351" s="8"/>
      <c r="CH351" s="8"/>
      <c r="CI351" s="9">
        <f ca="1">SUM(S351:CH351)</f>
      </c>
      <c r="CJ351" s="8" t="s">
        <v>3719</v>
      </c>
      <c r="CK351" s="8" t="n">
        <v>1.0</v>
      </c>
      <c r="CL351" s="8" t="s">
        <v>1732</v>
      </c>
      <c r="CM351" s="8"/>
      <c r="CN351" s="8"/>
      <c r="CO351" s="5"/>
      <c r="CP351" s="10"/>
      <c r="CQ351" s="5"/>
      <c r="CR351" s="5"/>
      <c r="CS351" s="10"/>
      <c r="CT351" s="5"/>
      <c r="CU351" s="5"/>
      <c r="CV351" s="10"/>
      <c r="CW351" s="5"/>
      <c r="CX351" s="5"/>
      <c r="CY351" s="10"/>
      <c r="CZ351" s="5"/>
      <c r="DA351" s="5"/>
      <c r="DB351" s="5" t="s">
        <v>4031</v>
      </c>
      <c r="DC351" s="10" t="s">
        <v>3347</v>
      </c>
      <c r="DD351" s="5" t="s">
        <v>2258</v>
      </c>
      <c r="DE351" s="11" t="s">
        <v>1116</v>
      </c>
      <c r="DF351" s="11" t="s">
        <v>3341</v>
      </c>
      <c r="DG351" s="5" t="s">
        <v>2543</v>
      </c>
      <c r="DH351" s="5" t="s">
        <v>2543</v>
      </c>
      <c r="DI351" s="5" t="s">
        <v>1178</v>
      </c>
      <c r="DJ351" s="5" t="s">
        <v>3683</v>
      </c>
      <c r="DK351" s="5"/>
    </row>
    <row r="352" ht="75">
      <c r="A352" s="5" t="n">
        <v>371.0</v>
      </c>
      <c r="B352" s="5" t="s">
        <v>3700</v>
      </c>
      <c r="C352" s="5" t="s">
        <v>1982</v>
      </c>
      <c r="D352" s="5" t="s">
        <v>786</v>
      </c>
      <c r="E352" s="5" t="s">
        <v>1961</v>
      </c>
      <c r="F352" s="5" t="s">
        <v>1510</v>
      </c>
      <c r="G352" s="5" t="s">
        <v>3957</v>
      </c>
      <c r="H352" s="5" t="s">
        <v>3353</v>
      </c>
      <c r="I352" s="6"/>
      <c r="J352" s="7"/>
      <c r="K352" s="6" t="n">
        <v>39577.0</v>
      </c>
      <c r="L352" s="6" t="n">
        <v>40144.0</v>
      </c>
      <c r="M352" s="6" t="n">
        <v>40145.0</v>
      </c>
      <c r="N352" s="5" t="n">
        <v>30.0</v>
      </c>
      <c r="O352" s="5" t="s">
        <v>1180</v>
      </c>
      <c r="P352" s="5"/>
      <c r="Q352" s="5" t="s">
        <v>549</v>
      </c>
      <c r="R352" s="8" t="n">
        <v>18.0</v>
      </c>
      <c r="S352" s="8"/>
      <c r="T352" s="8"/>
      <c r="U352" s="8"/>
      <c r="V352" s="8"/>
      <c r="W352" s="8"/>
      <c r="X352" s="8"/>
      <c r="Y352" s="8"/>
      <c r="Z352" s="8"/>
      <c r="AA352" s="8"/>
      <c r="AB352" s="8"/>
      <c r="AC352" s="8"/>
      <c r="AD352" s="8"/>
      <c r="AE352" s="8"/>
      <c r="AF352" s="8"/>
      <c r="AG352" s="8"/>
      <c r="AH352" s="8"/>
      <c r="AI352" s="8"/>
      <c r="AJ352" s="8" t="n">
        <v>0.695</v>
      </c>
      <c r="AK352" s="8" t="n">
        <v>1.543</v>
      </c>
      <c r="AL352" s="8" t="n">
        <v>1.581</v>
      </c>
      <c r="AM352" s="8" t="n">
        <v>1.621</v>
      </c>
      <c r="AN352" s="8" t="n">
        <v>1.661</v>
      </c>
      <c r="AO352" s="8" t="n">
        <v>1.703</v>
      </c>
      <c r="AP352" s="8" t="n">
        <v>1.745</v>
      </c>
      <c r="AQ352" s="8" t="n">
        <v>1.789</v>
      </c>
      <c r="AR352" s="8" t="n">
        <v>1.834</v>
      </c>
      <c r="AS352" s="8" t="n">
        <v>1.88</v>
      </c>
      <c r="AT352" s="8" t="n">
        <v>1.927</v>
      </c>
      <c r="AU352" s="8" t="n">
        <v>1.975</v>
      </c>
      <c r="AV352" s="8" t="n">
        <v>2.024</v>
      </c>
      <c r="AW352" s="8" t="n">
        <v>2.075</v>
      </c>
      <c r="AX352" s="8" t="n">
        <v>2.217</v>
      </c>
      <c r="AY352" s="8" t="n">
        <v>2.18</v>
      </c>
      <c r="AZ352" s="8" t="n">
        <v>2.234</v>
      </c>
      <c r="BA352" s="8" t="n">
        <v>2.29</v>
      </c>
      <c r="BB352" s="8" t="n">
        <v>2.347</v>
      </c>
      <c r="BC352" s="8" t="n">
        <v>2.406</v>
      </c>
      <c r="BD352" s="8" t="n">
        <v>2.466</v>
      </c>
      <c r="BE352" s="8" t="n">
        <v>2.528</v>
      </c>
      <c r="BF352" s="8" t="n">
        <v>2.951</v>
      </c>
      <c r="BG352" s="8" t="n">
        <v>2.656</v>
      </c>
      <c r="BH352" s="8" t="n">
        <v>2.722</v>
      </c>
      <c r="BI352" s="8" t="n">
        <v>2.79</v>
      </c>
      <c r="BJ352" s="8" t="n">
        <v>2.86</v>
      </c>
      <c r="BK352" s="8" t="n">
        <v>2.932</v>
      </c>
      <c r="BL352" s="8" t="n">
        <v>3.005</v>
      </c>
      <c r="BM352" s="8"/>
      <c r="BN352" s="8"/>
      <c r="BO352" s="8"/>
      <c r="BP352" s="8"/>
      <c r="BQ352" s="8"/>
      <c r="BR352" s="8"/>
      <c r="BS352" s="8"/>
      <c r="BT352" s="8"/>
      <c r="BU352" s="8"/>
      <c r="BV352" s="8"/>
      <c r="BW352" s="8"/>
      <c r="BX352" s="8"/>
      <c r="BY352" s="8"/>
      <c r="BZ352" s="8"/>
      <c r="CA352" s="8"/>
      <c r="CB352" s="8"/>
      <c r="CC352" s="8"/>
      <c r="CD352" s="8"/>
      <c r="CE352" s="8"/>
      <c r="CF352" s="8"/>
      <c r="CG352" s="8"/>
      <c r="CH352" s="8"/>
      <c r="CI352" s="9">
        <f ca="1">SUM(S352:CH352)</f>
      </c>
      <c r="CJ352" s="8" t="s">
        <v>3565</v>
      </c>
      <c r="CK352" s="8" t="n">
        <v>1.0</v>
      </c>
      <c r="CL352" s="8" t="s">
        <v>368</v>
      </c>
      <c r="CM352" s="8"/>
      <c r="CN352" s="8"/>
      <c r="CO352" s="5"/>
      <c r="CP352" s="10"/>
      <c r="CQ352" s="5"/>
      <c r="CR352" s="5"/>
      <c r="CS352" s="10"/>
      <c r="CT352" s="5"/>
      <c r="CU352" s="5"/>
      <c r="CV352" s="10"/>
      <c r="CW352" s="5"/>
      <c r="CX352" s="5"/>
      <c r="CY352" s="10"/>
      <c r="CZ352" s="5"/>
      <c r="DA352" s="5"/>
      <c r="DB352" s="5" t="s">
        <v>1677</v>
      </c>
      <c r="DC352" s="10" t="s">
        <v>3144</v>
      </c>
      <c r="DD352" s="5" t="s">
        <v>263</v>
      </c>
      <c r="DE352" s="11" t="s">
        <v>1116</v>
      </c>
      <c r="DF352" s="11" t="s">
        <v>3341</v>
      </c>
      <c r="DG352" s="5" t="s">
        <v>3731</v>
      </c>
      <c r="DH352" s="5" t="s">
        <v>3731</v>
      </c>
      <c r="DI352" s="5" t="s">
        <v>1178</v>
      </c>
      <c r="DJ352" s="5" t="s">
        <v>3683</v>
      </c>
      <c r="DK352" s="5"/>
    </row>
    <row r="353" ht="75">
      <c r="A353" s="5" t="n">
        <v>372.0</v>
      </c>
      <c r="B353" s="5" t="s">
        <v>1604</v>
      </c>
      <c r="C353" s="5" t="s">
        <v>1982</v>
      </c>
      <c r="D353" s="5" t="s">
        <v>2991</v>
      </c>
      <c r="E353" s="5" t="s">
        <v>1961</v>
      </c>
      <c r="F353" s="5" t="s">
        <v>1023</v>
      </c>
      <c r="G353" s="5" t="s">
        <v>2943</v>
      </c>
      <c r="H353" s="5" t="s">
        <v>3353</v>
      </c>
      <c r="I353" s="6"/>
      <c r="J353" s="7"/>
      <c r="K353" s="6" t="n">
        <v>38175.0</v>
      </c>
      <c r="L353" s="6"/>
      <c r="M353" s="6"/>
      <c r="N353" s="5" t="n">
        <v>31.0</v>
      </c>
      <c r="O353" s="5" t="s">
        <v>1180</v>
      </c>
      <c r="P353" s="5"/>
      <c r="Q353" s="5" t="s">
        <v>549</v>
      </c>
      <c r="R353" s="8" t="n">
        <v>57.959</v>
      </c>
      <c r="S353" s="8"/>
      <c r="T353" s="8"/>
      <c r="U353" s="8"/>
      <c r="V353" s="8"/>
      <c r="W353" s="8"/>
      <c r="X353" s="8"/>
      <c r="Y353" s="8"/>
      <c r="Z353" s="8"/>
      <c r="AA353" s="8"/>
      <c r="AB353" s="8"/>
      <c r="AC353" s="8"/>
      <c r="AD353" s="8"/>
      <c r="AE353" s="8"/>
      <c r="AF353" s="8"/>
      <c r="AG353" s="8" t="n">
        <v>1.93724385442271</v>
      </c>
      <c r="AH353" s="8" t="n">
        <v>6.85782868763719</v>
      </c>
      <c r="AI353" s="8" t="n">
        <v>6.87792531417859</v>
      </c>
      <c r="AJ353" s="8" t="n">
        <v>6.8778166307146</v>
      </c>
      <c r="AK353" s="8" t="n">
        <v>7.13215181123042</v>
      </c>
      <c r="AL353" s="8" t="n">
        <v>7.52629567219649</v>
      </c>
      <c r="AM353" s="8" t="n">
        <v>7.72001143133429</v>
      </c>
      <c r="AN353" s="8" t="n">
        <v>7.92502463591775</v>
      </c>
      <c r="AO353" s="8" t="n">
        <v>8.13325490162564</v>
      </c>
      <c r="AP353" s="8" t="n">
        <v>8.34910146677343</v>
      </c>
      <c r="AQ353" s="8" t="n">
        <v>8.5638009327097</v>
      </c>
      <c r="AR353" s="8" t="n">
        <v>8.79150035290031</v>
      </c>
      <c r="AS353" s="8" t="n">
        <v>9.0225782419422</v>
      </c>
      <c r="AT353" s="8" t="n">
        <v>9.26219069180501</v>
      </c>
      <c r="AU353" s="8" t="n">
        <v>9.50015693969762</v>
      </c>
      <c r="AV353" s="8" t="n">
        <v>9.75306196788794</v>
      </c>
      <c r="AW353" s="8" t="n">
        <v>10.0095037672814</v>
      </c>
      <c r="AX353" s="8" t="n">
        <v>10.2755066903507</v>
      </c>
      <c r="AY353" s="8" t="n">
        <v>10.5392723112955</v>
      </c>
      <c r="AZ353" s="8" t="n">
        <v>10.8201831366234</v>
      </c>
      <c r="BA353" s="8" t="n">
        <v>11.104783302116</v>
      </c>
      <c r="BB353" s="8" t="n">
        <v>11.4000920077826</v>
      </c>
      <c r="BC353" s="8" t="n">
        <v>11.6924665004257</v>
      </c>
      <c r="BD353" s="8" t="n">
        <v>12.0044955173276</v>
      </c>
      <c r="BE353" s="8" t="n">
        <v>12.3203575393904</v>
      </c>
      <c r="BF353" s="8" t="n">
        <v>12.6482103577938</v>
      </c>
      <c r="BG353" s="8" t="n">
        <v>12.9723105403208</v>
      </c>
      <c r="BH353" s="8" t="n">
        <v>13.318917282812</v>
      </c>
      <c r="BI353" s="8" t="n">
        <v>13.6694879902614</v>
      </c>
      <c r="BJ353" s="8" t="n">
        <v>14.0334821715164</v>
      </c>
      <c r="BK353" s="8" t="n">
        <v>9.68847614627019</v>
      </c>
      <c r="BL353" s="8" t="n">
        <v>13.947577799206</v>
      </c>
      <c r="BM353" s="8"/>
      <c r="BN353" s="8"/>
      <c r="BO353" s="8"/>
      <c r="BP353" s="8"/>
      <c r="BQ353" s="8"/>
      <c r="BR353" s="8"/>
      <c r="BS353" s="8"/>
      <c r="BT353" s="8"/>
      <c r="BU353" s="8"/>
      <c r="BV353" s="8"/>
      <c r="BW353" s="8"/>
      <c r="BX353" s="8"/>
      <c r="BY353" s="8"/>
      <c r="BZ353" s="8"/>
      <c r="CA353" s="8"/>
      <c r="CB353" s="8"/>
      <c r="CC353" s="8"/>
      <c r="CD353" s="8"/>
      <c r="CE353" s="8"/>
      <c r="CF353" s="8"/>
      <c r="CG353" s="8"/>
      <c r="CH353" s="8"/>
      <c r="CI353" s="9">
        <f ca="1">SUM(S353:CH353)</f>
      </c>
      <c r="CJ353" s="8" t="s">
        <v>1252</v>
      </c>
      <c r="CK353" s="8" t="n">
        <v>1.0</v>
      </c>
      <c r="CL353" s="8" t="s">
        <v>1732</v>
      </c>
      <c r="CM353" s="8" t="s">
        <v>3184</v>
      </c>
      <c r="CN353" s="8" t="s">
        <v>3298</v>
      </c>
      <c r="CO353" s="5" t="s">
        <v>3298</v>
      </c>
      <c r="CP353" s="10" t="s">
        <v>3184</v>
      </c>
      <c r="CQ353" s="5" t="s">
        <v>3298</v>
      </c>
      <c r="CR353" s="5" t="s">
        <v>3298</v>
      </c>
      <c r="CS353" s="10"/>
      <c r="CT353" s="5"/>
      <c r="CU353" s="5"/>
      <c r="CV353" s="10"/>
      <c r="CW353" s="5"/>
      <c r="CX353" s="5"/>
      <c r="CY353" s="10"/>
      <c r="CZ353" s="5"/>
      <c r="DA353" s="5"/>
      <c r="DB353" s="5" t="s">
        <v>302</v>
      </c>
      <c r="DC353" s="10" t="s">
        <v>1620</v>
      </c>
      <c r="DD353" s="5" t="s">
        <v>3658</v>
      </c>
      <c r="DE353" s="11" t="s">
        <v>1448</v>
      </c>
      <c r="DF353" s="11" t="s">
        <v>3298</v>
      </c>
      <c r="DG353" s="5" t="s">
        <v>2767</v>
      </c>
      <c r="DH353" s="5" t="s">
        <v>2767</v>
      </c>
      <c r="DI353" s="5" t="s">
        <v>1178</v>
      </c>
      <c r="DJ353" s="5" t="s">
        <v>2766</v>
      </c>
      <c r="DK353" s="5" t="s">
        <v>3298</v>
      </c>
    </row>
    <row r="354" ht="60">
      <c r="A354" s="5" t="n">
        <v>373.0</v>
      </c>
      <c r="B354" s="5" t="s">
        <v>1156</v>
      </c>
      <c r="C354" s="5" t="s">
        <v>1982</v>
      </c>
      <c r="D354" s="5" t="s">
        <v>1139</v>
      </c>
      <c r="E354" s="5" t="s">
        <v>1961</v>
      </c>
      <c r="F354" s="5" t="s">
        <v>3527</v>
      </c>
      <c r="G354" s="5" t="s">
        <v>2943</v>
      </c>
      <c r="H354" s="5" t="s">
        <v>3353</v>
      </c>
      <c r="I354" s="6"/>
      <c r="J354" s="7"/>
      <c r="K354" s="6" t="n">
        <v>37537.0</v>
      </c>
      <c r="L354" s="6" t="n">
        <v>39486.0</v>
      </c>
      <c r="M354" s="6" t="n">
        <v>39049.0</v>
      </c>
      <c r="N354" s="5" t="n">
        <v>28.0</v>
      </c>
      <c r="O354" s="5" t="s">
        <v>1180</v>
      </c>
      <c r="P354" s="5"/>
      <c r="Q354" s="5" t="s">
        <v>549</v>
      </c>
      <c r="R354" s="8" t="n">
        <v>38.4</v>
      </c>
      <c r="S354" s="8"/>
      <c r="T354" s="8"/>
      <c r="U354" s="8"/>
      <c r="V354" s="8"/>
      <c r="W354" s="8"/>
      <c r="X354" s="8"/>
      <c r="Y354" s="8"/>
      <c r="Z354" s="8"/>
      <c r="AA354" s="8"/>
      <c r="AB354" s="8"/>
      <c r="AC354" s="8"/>
      <c r="AD354" s="8"/>
      <c r="AE354" s="8"/>
      <c r="AF354" s="8"/>
      <c r="AG354" s="8" t="n">
        <v>0.9</v>
      </c>
      <c r="AH354" s="8" t="n">
        <v>2.7</v>
      </c>
      <c r="AI354" s="8" t="n">
        <v>4.1</v>
      </c>
      <c r="AJ354" s="8" t="n">
        <v>4.2</v>
      </c>
      <c r="AK354" s="8" t="n">
        <v>4.4</v>
      </c>
      <c r="AL354" s="8" t="n">
        <v>4.7</v>
      </c>
      <c r="AM354" s="8" t="n">
        <v>4.8</v>
      </c>
      <c r="AN354" s="8" t="n">
        <v>5.0</v>
      </c>
      <c r="AO354" s="8" t="n">
        <v>5.1</v>
      </c>
      <c r="AP354" s="8" t="n">
        <v>5.2</v>
      </c>
      <c r="AQ354" s="8" t="n">
        <v>5.3</v>
      </c>
      <c r="AR354" s="8" t="n">
        <v>5.5</v>
      </c>
      <c r="AS354" s="8" t="n">
        <v>5.6</v>
      </c>
      <c r="AT354" s="8" t="n">
        <v>5.7</v>
      </c>
      <c r="AU354" s="8" t="n">
        <v>5.9</v>
      </c>
      <c r="AV354" s="8" t="n">
        <v>6.0</v>
      </c>
      <c r="AW354" s="8" t="n">
        <v>6.2</v>
      </c>
      <c r="AX354" s="8" t="n">
        <v>6.3</v>
      </c>
      <c r="AY354" s="8" t="n">
        <v>6.5</v>
      </c>
      <c r="AZ354" s="8" t="n">
        <v>6.7</v>
      </c>
      <c r="BA354" s="8" t="n">
        <v>6.8</v>
      </c>
      <c r="BB354" s="8" t="n">
        <v>7.0</v>
      </c>
      <c r="BC354" s="8" t="n">
        <v>7.2</v>
      </c>
      <c r="BD354" s="8" t="n">
        <v>7.3</v>
      </c>
      <c r="BE354" s="8" t="n">
        <v>7.5</v>
      </c>
      <c r="BF354" s="8" t="n">
        <v>7.7</v>
      </c>
      <c r="BG354" s="8" t="n">
        <v>7.9</v>
      </c>
      <c r="BH354" s="8" t="n">
        <v>8.1</v>
      </c>
      <c r="BI354" s="8" t="n">
        <v>3.6</v>
      </c>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9">
        <f ca="1">SUM(S354:CH354)</f>
      </c>
      <c r="CJ354" s="8" t="s">
        <v>700</v>
      </c>
      <c r="CK354" s="8" t="n">
        <v>1.0</v>
      </c>
      <c r="CL354" s="8"/>
      <c r="CM354" s="8"/>
      <c r="CN354" s="8"/>
      <c r="CO354" s="5"/>
      <c r="CP354" s="10"/>
      <c r="CQ354" s="5"/>
      <c r="CR354" s="5"/>
      <c r="CS354" s="10"/>
      <c r="CT354" s="5"/>
      <c r="CU354" s="5"/>
      <c r="CV354" s="10"/>
      <c r="CW354" s="5"/>
      <c r="CX354" s="5"/>
      <c r="CY354" s="10"/>
      <c r="CZ354" s="5"/>
      <c r="DA354" s="5"/>
      <c r="DB354" s="5" t="s">
        <v>507</v>
      </c>
      <c r="DC354" s="10" t="s">
        <v>153</v>
      </c>
      <c r="DD354" s="5" t="s">
        <v>3923</v>
      </c>
      <c r="DE354" s="11" t="s">
        <v>1448</v>
      </c>
      <c r="DF354" s="11" t="s">
        <v>2075</v>
      </c>
      <c r="DG354" s="5" t="s">
        <v>2153</v>
      </c>
      <c r="DH354" s="5" t="s">
        <v>2153</v>
      </c>
      <c r="DI354" s="5" t="s">
        <v>1178</v>
      </c>
      <c r="DJ354" s="5" t="s">
        <v>2395</v>
      </c>
      <c r="DK354" s="5"/>
    </row>
    <row r="355" ht="75">
      <c r="A355" s="5" t="n">
        <v>374.0</v>
      </c>
      <c r="B355" s="5" t="s">
        <v>1863</v>
      </c>
      <c r="C355" s="5" t="s">
        <v>1982</v>
      </c>
      <c r="D355" s="5" t="s">
        <v>1523</v>
      </c>
      <c r="E355" s="5" t="s">
        <v>1961</v>
      </c>
      <c r="F355" s="5" t="s">
        <v>2054</v>
      </c>
      <c r="G355" s="5" t="s">
        <v>2943</v>
      </c>
      <c r="H355" s="5" t="s">
        <v>3353</v>
      </c>
      <c r="I355" s="6" t="n">
        <v>35059.0</v>
      </c>
      <c r="J355" s="7" t="s">
        <v>3298</v>
      </c>
      <c r="K355" s="6" t="n">
        <v>36719.0</v>
      </c>
      <c r="L355" s="6" t="n">
        <v>39665.0</v>
      </c>
      <c r="M355" s="6" t="n">
        <v>38461.0</v>
      </c>
      <c r="N355" s="5" t="n">
        <v>32.0</v>
      </c>
      <c r="O355" s="5" t="s">
        <v>1180</v>
      </c>
      <c r="P355" s="5"/>
      <c r="Q355" s="5" t="s">
        <v>549</v>
      </c>
      <c r="R355" s="8" t="n">
        <v>292.0</v>
      </c>
      <c r="S355" s="8"/>
      <c r="T355" s="8"/>
      <c r="U355" s="8"/>
      <c r="V355" s="8"/>
      <c r="W355" s="8"/>
      <c r="X355" s="8"/>
      <c r="Y355" s="8"/>
      <c r="Z355" s="8"/>
      <c r="AA355" s="8"/>
      <c r="AB355" s="8"/>
      <c r="AC355" s="8"/>
      <c r="AD355" s="8"/>
      <c r="AE355" s="8"/>
      <c r="AF355" s="8" t="n">
        <v>32.1</v>
      </c>
      <c r="AG355" s="8" t="n">
        <v>36.1</v>
      </c>
      <c r="AH355" s="8" t="n">
        <v>38.6</v>
      </c>
      <c r="AI355" s="8" t="n">
        <v>44.5</v>
      </c>
      <c r="AJ355" s="8" t="n">
        <v>46.4</v>
      </c>
      <c r="AK355" s="8" t="n">
        <v>49.7</v>
      </c>
      <c r="AL355" s="8" t="n">
        <v>52.3</v>
      </c>
      <c r="AM355" s="8" t="n">
        <v>53.7025556006778</v>
      </c>
      <c r="AN355" s="8" t="n">
        <v>54.7766067126914</v>
      </c>
      <c r="AO355" s="8" t="n">
        <v>55.8721388469452</v>
      </c>
      <c r="AP355" s="8" t="n">
        <v>56.9895816238841</v>
      </c>
      <c r="AQ355" s="8" t="n">
        <v>58.1293732563618</v>
      </c>
      <c r="AR355" s="8" t="n">
        <v>59.291960721489</v>
      </c>
      <c r="AS355" s="8" t="n">
        <v>60.4777999359188</v>
      </c>
      <c r="AT355" s="8" t="n">
        <v>61.6873559346372</v>
      </c>
      <c r="AU355" s="8" t="n">
        <v>62.9211030533299</v>
      </c>
      <c r="AV355" s="8" t="n">
        <v>64.1795251143965</v>
      </c>
      <c r="AW355" s="8" t="n">
        <v>65.4631156166845</v>
      </c>
      <c r="AX355" s="8" t="n">
        <v>66.7723779290182</v>
      </c>
      <c r="AY355" s="8" t="n">
        <v>68.1078254875985</v>
      </c>
      <c r="AZ355" s="8" t="n">
        <v>69.4699819973505</v>
      </c>
      <c r="BA355" s="8" t="n">
        <v>70.8593816372975</v>
      </c>
      <c r="BB355" s="8" t="n">
        <v>72.2765692700435</v>
      </c>
      <c r="BC355" s="8" t="n">
        <v>73.7221006554443</v>
      </c>
      <c r="BD355" s="8" t="n">
        <v>75.1965426685532</v>
      </c>
      <c r="BE355" s="8" t="n">
        <v>76.7004735219243</v>
      </c>
      <c r="BF355" s="8" t="n">
        <v>78.2344829923628</v>
      </c>
      <c r="BG355" s="8" t="n">
        <v>79.79917265221</v>
      </c>
      <c r="BH355" s="8" t="n">
        <v>81.3951561052542</v>
      </c>
      <c r="BI355" s="8" t="n">
        <v>83.0230592273593</v>
      </c>
      <c r="BJ355" s="8" t="n">
        <v>84.6835204119065</v>
      </c>
      <c r="BK355" s="8" t="n">
        <v>86.3771908201446</v>
      </c>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9">
        <f ca="1">SUM(S355:CH355)</f>
      </c>
      <c r="CJ355" s="8" t="s">
        <v>2758</v>
      </c>
      <c r="CK355" s="8" t="n">
        <v>0.3333</v>
      </c>
      <c r="CL355" s="8" t="s">
        <v>1178</v>
      </c>
      <c r="CM355" s="8" t="s">
        <v>1879</v>
      </c>
      <c r="CN355" s="8" t="n">
        <v>0.3333</v>
      </c>
      <c r="CO355" s="5" t="s">
        <v>1178</v>
      </c>
      <c r="CP355" s="10" t="s">
        <v>1757</v>
      </c>
      <c r="CQ355" s="5" t="n">
        <v>0.3333</v>
      </c>
      <c r="CR355" s="5" t="s">
        <v>1178</v>
      </c>
      <c r="CS355" s="10" t="s">
        <v>3298</v>
      </c>
      <c r="CT355" s="5" t="s">
        <v>3298</v>
      </c>
      <c r="CU355" s="5" t="s">
        <v>3298</v>
      </c>
      <c r="CV355" s="10" t="s">
        <v>3298</v>
      </c>
      <c r="CW355" s="5" t="s">
        <v>3298</v>
      </c>
      <c r="CX355" s="5" t="s">
        <v>3298</v>
      </c>
      <c r="CY355" s="10" t="s">
        <v>3298</v>
      </c>
      <c r="CZ355" s="5" t="s">
        <v>3298</v>
      </c>
      <c r="DA355" s="5" t="s">
        <v>3298</v>
      </c>
      <c r="DB355" s="5" t="s">
        <v>2687</v>
      </c>
      <c r="DC355" s="10" t="s">
        <v>3011</v>
      </c>
      <c r="DD355" s="5" t="s">
        <v>3803</v>
      </c>
      <c r="DE355" s="11" t="s">
        <v>3463</v>
      </c>
      <c r="DF355" s="11" t="s">
        <v>3463</v>
      </c>
      <c r="DG355" s="5" t="s">
        <v>3463</v>
      </c>
      <c r="DH355" s="5" t="s">
        <v>3463</v>
      </c>
      <c r="DI355" s="5" t="s">
        <v>1178</v>
      </c>
      <c r="DJ355" s="5" t="n">
        <v>41000.0</v>
      </c>
      <c r="DK355" s="5" t="n">
        <v>352.0</v>
      </c>
    </row>
    <row r="356" ht="150">
      <c r="A356" s="5" t="n">
        <v>375.0</v>
      </c>
      <c r="B356" s="5" t="s">
        <v>2372</v>
      </c>
      <c r="C356" s="5" t="s">
        <v>1982</v>
      </c>
      <c r="D356" s="5" t="s">
        <v>3830</v>
      </c>
      <c r="E356" s="5" t="s">
        <v>1961</v>
      </c>
      <c r="F356" s="5" t="s">
        <v>2501</v>
      </c>
      <c r="G356" s="5" t="s">
        <v>2162</v>
      </c>
      <c r="H356" s="5" t="s">
        <v>3353</v>
      </c>
      <c r="I356" s="6"/>
      <c r="J356" s="7"/>
      <c r="K356" s="6" t="n">
        <v>38876.0</v>
      </c>
      <c r="L356" s="6" t="n">
        <v>40407.0</v>
      </c>
      <c r="M356" s="6" t="n">
        <v>40345.0</v>
      </c>
      <c r="N356" s="5" t="n">
        <v>35.0</v>
      </c>
      <c r="O356" s="5" t="s">
        <v>1180</v>
      </c>
      <c r="P356" s="5"/>
      <c r="Q356" s="5" t="s">
        <v>549</v>
      </c>
      <c r="R356" s="8" t="n">
        <v>627.0</v>
      </c>
      <c r="S356" s="8"/>
      <c r="T356" s="8"/>
      <c r="U356" s="8"/>
      <c r="V356" s="8"/>
      <c r="W356" s="8"/>
      <c r="X356" s="8"/>
      <c r="Y356" s="8"/>
      <c r="Z356" s="8"/>
      <c r="AA356" s="8"/>
      <c r="AB356" s="8"/>
      <c r="AC356" s="8"/>
      <c r="AD356" s="8"/>
      <c r="AE356" s="8"/>
      <c r="AF356" s="8"/>
      <c r="AG356" s="8"/>
      <c r="AH356" s="8"/>
      <c r="AI356" s="8"/>
      <c r="AJ356" s="8"/>
      <c r="AK356" s="8" t="n">
        <v>25.9</v>
      </c>
      <c r="AL356" s="8" t="n">
        <v>43.9</v>
      </c>
      <c r="AM356" s="8" t="n">
        <v>48.8</v>
      </c>
      <c r="AN356" s="8" t="n">
        <v>49.9</v>
      </c>
      <c r="AO356" s="8" t="n">
        <v>51.1</v>
      </c>
      <c r="AP356" s="8" t="n">
        <v>52.4</v>
      </c>
      <c r="AQ356" s="8" t="n">
        <v>53.7</v>
      </c>
      <c r="AR356" s="8" t="n">
        <v>55.1</v>
      </c>
      <c r="AS356" s="8" t="n">
        <v>56.4</v>
      </c>
      <c r="AT356" s="8" t="n">
        <v>57.8</v>
      </c>
      <c r="AU356" s="8" t="n">
        <v>59.3</v>
      </c>
      <c r="AV356" s="8" t="n">
        <v>60.8</v>
      </c>
      <c r="AW356" s="8" t="n">
        <v>62.3</v>
      </c>
      <c r="AX356" s="8" t="n">
        <v>63.9</v>
      </c>
      <c r="AY356" s="8" t="n">
        <v>65.5</v>
      </c>
      <c r="AZ356" s="8" t="n">
        <v>67.1</v>
      </c>
      <c r="BA356" s="8" t="n">
        <v>68.8</v>
      </c>
      <c r="BB356" s="8" t="n">
        <v>70.5</v>
      </c>
      <c r="BC356" s="8" t="n">
        <v>72.2</v>
      </c>
      <c r="BD356" s="8" t="n">
        <v>74.0</v>
      </c>
      <c r="BE356" s="8" t="n">
        <v>75.9</v>
      </c>
      <c r="BF356" s="8" t="n">
        <v>77.8</v>
      </c>
      <c r="BG356" s="8" t="n">
        <v>80.0</v>
      </c>
      <c r="BH356" s="8" t="n">
        <v>82.4</v>
      </c>
      <c r="BI356" s="8" t="n">
        <v>84.9</v>
      </c>
      <c r="BJ356" s="8" t="n">
        <v>87.4</v>
      </c>
      <c r="BK356" s="8" t="n">
        <v>90.0</v>
      </c>
      <c r="BL356" s="8" t="n">
        <v>92.7</v>
      </c>
      <c r="BM356" s="8" t="n">
        <v>95.5</v>
      </c>
      <c r="BN356" s="8" t="n">
        <v>98.4</v>
      </c>
      <c r="BO356" s="8" t="n">
        <v>101.3</v>
      </c>
      <c r="BP356" s="8" t="n">
        <v>104.3</v>
      </c>
      <c r="BQ356" s="8" t="n">
        <v>107.2</v>
      </c>
      <c r="BR356" s="8" t="n">
        <v>110.1</v>
      </c>
      <c r="BS356" s="8" t="n">
        <v>113.2</v>
      </c>
      <c r="BT356" s="8" t="n">
        <v>116.2</v>
      </c>
      <c r="BU356" s="8" t="n">
        <v>47.9</v>
      </c>
      <c r="BV356" s="8"/>
      <c r="BW356" s="8"/>
      <c r="BX356" s="8"/>
      <c r="BY356" s="8"/>
      <c r="BZ356" s="8"/>
      <c r="CA356" s="8"/>
      <c r="CB356" s="8"/>
      <c r="CC356" s="8"/>
      <c r="CD356" s="8"/>
      <c r="CE356" s="8"/>
      <c r="CF356" s="8"/>
      <c r="CG356" s="8"/>
      <c r="CH356" s="8"/>
      <c r="CI356" s="9">
        <f ca="1">SUM(S356:CH356)</f>
      </c>
      <c r="CJ356" s="8" t="s">
        <v>2905</v>
      </c>
      <c r="CK356" s="8" t="n">
        <v>0.4</v>
      </c>
      <c r="CL356" s="8" t="s">
        <v>1178</v>
      </c>
      <c r="CM356" s="8" t="s">
        <v>583</v>
      </c>
      <c r="CN356" s="8" t="n">
        <v>0.3</v>
      </c>
      <c r="CO356" s="5" t="s">
        <v>1178</v>
      </c>
      <c r="CP356" s="10" t="s">
        <v>1906</v>
      </c>
      <c r="CQ356" s="5" t="n">
        <v>0.3</v>
      </c>
      <c r="CR356" s="5" t="s">
        <v>2360</v>
      </c>
      <c r="CS356" s="10" t="s">
        <v>2360</v>
      </c>
      <c r="CT356" s="5" t="s">
        <v>3341</v>
      </c>
      <c r="CU356" s="5" t="s">
        <v>3341</v>
      </c>
      <c r="CV356" s="10" t="s">
        <v>3341</v>
      </c>
      <c r="CW356" s="5" t="s">
        <v>3341</v>
      </c>
      <c r="CX356" s="5" t="s">
        <v>3341</v>
      </c>
      <c r="CY356" s="10" t="s">
        <v>3341</v>
      </c>
      <c r="CZ356" s="5" t="s">
        <v>3341</v>
      </c>
      <c r="DA356" s="5" t="s">
        <v>3341</v>
      </c>
      <c r="DB356" s="5" t="s">
        <v>3420</v>
      </c>
      <c r="DC356" s="10" t="s">
        <v>3387</v>
      </c>
      <c r="DD356" s="5" t="s">
        <v>3803</v>
      </c>
      <c r="DE356" s="11" t="s">
        <v>2072</v>
      </c>
      <c r="DF356" s="11" t="s">
        <v>3341</v>
      </c>
      <c r="DG356" s="5" t="s">
        <v>3120</v>
      </c>
      <c r="DH356" s="5" t="s">
        <v>2503</v>
      </c>
      <c r="DI356" s="5" t="s">
        <v>1178</v>
      </c>
      <c r="DJ356" s="5" t="s">
        <v>500</v>
      </c>
      <c r="DK356" s="5" t="n">
        <v>-2200.0</v>
      </c>
    </row>
    <row r="357" ht="90">
      <c r="A357" s="5" t="n">
        <v>376.0</v>
      </c>
      <c r="B357" s="5" t="s">
        <v>3388</v>
      </c>
      <c r="C357" s="5" t="s">
        <v>1982</v>
      </c>
      <c r="D357" s="5" t="s">
        <v>2495</v>
      </c>
      <c r="E357" s="5" t="s">
        <v>1961</v>
      </c>
      <c r="F357" s="5" t="s">
        <v>3793</v>
      </c>
      <c r="G357" s="5" t="s">
        <v>2162</v>
      </c>
      <c r="H357" s="5" t="s">
        <v>2319</v>
      </c>
      <c r="I357" s="6"/>
      <c r="J357" s="7"/>
      <c r="K357" s="6" t="n">
        <v>39234.0</v>
      </c>
      <c r="L357" s="6"/>
      <c r="M357" s="6"/>
      <c r="N357" s="5" t="n">
        <v>30.0</v>
      </c>
      <c r="O357" s="5" t="s">
        <v>1180</v>
      </c>
      <c r="P357" s="5" t="s">
        <v>549</v>
      </c>
      <c r="Q357" s="5" t="s">
        <v>549</v>
      </c>
      <c r="R357" s="8" t="n">
        <v>415.06</v>
      </c>
      <c r="S357" s="8"/>
      <c r="T357" s="8"/>
      <c r="U357" s="8"/>
      <c r="V357" s="8"/>
      <c r="W357" s="8"/>
      <c r="X357" s="8"/>
      <c r="Y357" s="8"/>
      <c r="Z357" s="8"/>
      <c r="AA357" s="8"/>
      <c r="AB357" s="8"/>
      <c r="AC357" s="8"/>
      <c r="AD357" s="8"/>
      <c r="AE357" s="8"/>
      <c r="AF357" s="8"/>
      <c r="AG357" s="8"/>
      <c r="AH357" s="8" t="n">
        <v>3.1</v>
      </c>
      <c r="AI357" s="8" t="n">
        <v>9.29008128116383</v>
      </c>
      <c r="AJ357" s="8" t="n">
        <v>13.9485029047087</v>
      </c>
      <c r="AK357" s="8" t="n">
        <v>17.378658988716</v>
      </c>
      <c r="AL357" s="8" t="n">
        <v>26.9535300452385</v>
      </c>
      <c r="AM357" s="8" t="n">
        <v>52.2150888221325</v>
      </c>
      <c r="AN357" s="8" t="n">
        <v>54.6837244494951</v>
      </c>
      <c r="AO357" s="8" t="n">
        <v>56.0470119857324</v>
      </c>
      <c r="AP357" s="8" t="n">
        <v>57.4525995110308</v>
      </c>
      <c r="AQ357" s="8" t="n">
        <v>58.8851089238066</v>
      </c>
      <c r="AR357" s="8" t="n">
        <v>60.1742525179124</v>
      </c>
      <c r="AS357" s="8" t="n">
        <v>61.4956247018709</v>
      </c>
      <c r="AT357" s="8" t="n">
        <v>63.0292097444177</v>
      </c>
      <c r="AU357" s="8" t="n">
        <v>64.6011344130281</v>
      </c>
      <c r="AV357" s="8" t="n">
        <v>66.2123571983538</v>
      </c>
      <c r="AW357" s="8" t="n">
        <v>67.8638605533127</v>
      </c>
      <c r="AX357" s="8" t="n">
        <v>69.5566514921455</v>
      </c>
      <c r="AY357" s="8" t="n">
        <v>71.2917622044491</v>
      </c>
      <c r="AZ357" s="8" t="n">
        <v>73.0702506845603</v>
      </c>
      <c r="BA357" s="8" t="n">
        <v>74.8932013766743</v>
      </c>
      <c r="BB357" s="8" t="n">
        <v>76.7617258360912</v>
      </c>
      <c r="BC357" s="8" t="n">
        <v>78.6769634069934</v>
      </c>
      <c r="BD357" s="8" t="n">
        <v>80.6400819171683</v>
      </c>
      <c r="BE357" s="8" t="n">
        <v>82.6522783900974</v>
      </c>
      <c r="BF357" s="8" t="n">
        <v>84.7147797748499</v>
      </c>
      <c r="BG357" s="8" t="n">
        <v>86.8288436942212</v>
      </c>
      <c r="BH357" s="8" t="n">
        <v>88.9957592115767</v>
      </c>
      <c r="BI357" s="8" t="n">
        <v>91.2168476168661</v>
      </c>
      <c r="BJ357" s="8" t="n">
        <v>93.4934632322877</v>
      </c>
      <c r="BK357" s="8" t="n">
        <v>95.8269942380949</v>
      </c>
      <c r="BL357" s="8" t="n">
        <v>98.2188635190473</v>
      </c>
      <c r="BM357" s="8" t="n">
        <v>100.670529532023</v>
      </c>
      <c r="BN357" s="8" t="n">
        <v>103.183487195324</v>
      </c>
      <c r="BO357" s="8" t="n">
        <v>105.759268800207</v>
      </c>
      <c r="BP357" s="8" t="n">
        <v>108.399444945212</v>
      </c>
      <c r="BQ357" s="8" t="n">
        <v>111.105625493843</v>
      </c>
      <c r="BR357" s="8" t="n">
        <v>113.88</v>
      </c>
      <c r="BS357" s="8" t="n">
        <v>49.74</v>
      </c>
      <c r="BT357" s="8"/>
      <c r="BU357" s="8"/>
      <c r="BV357" s="8"/>
      <c r="BW357" s="8"/>
      <c r="BX357" s="8"/>
      <c r="BY357" s="8"/>
      <c r="BZ357" s="8"/>
      <c r="CA357" s="8"/>
      <c r="CB357" s="8"/>
      <c r="CC357" s="8"/>
      <c r="CD357" s="8"/>
      <c r="CE357" s="8"/>
      <c r="CF357" s="8"/>
      <c r="CG357" s="8"/>
      <c r="CH357" s="8"/>
      <c r="CI357" s="9">
        <f ca="1">SUM(S357:CH357)</f>
      </c>
      <c r="CJ357" s="8" t="s">
        <v>3719</v>
      </c>
      <c r="CK357" s="8" t="n">
        <v>0.75</v>
      </c>
      <c r="CL357" s="8" t="s">
        <v>1178</v>
      </c>
      <c r="CM357" s="8" t="s">
        <v>2136</v>
      </c>
      <c r="CN357" s="8" t="n">
        <v>0.25</v>
      </c>
      <c r="CO357" s="5" t="s">
        <v>1178</v>
      </c>
      <c r="CP357" s="10"/>
      <c r="CQ357" s="5"/>
      <c r="CR357" s="5"/>
      <c r="CS357" s="10"/>
      <c r="CT357" s="5"/>
      <c r="CU357" s="5"/>
      <c r="CV357" s="10"/>
      <c r="CW357" s="5"/>
      <c r="CX357" s="5"/>
      <c r="CY357" s="10"/>
      <c r="CZ357" s="5"/>
      <c r="DA357" s="5"/>
      <c r="DB357" s="5" t="s">
        <v>3871</v>
      </c>
      <c r="DC357" s="10" t="s">
        <v>1595</v>
      </c>
      <c r="DD357" s="5" t="s">
        <v>2258</v>
      </c>
      <c r="DE357" s="11" t="s">
        <v>2136</v>
      </c>
      <c r="DF357" s="11" t="s">
        <v>2136</v>
      </c>
      <c r="DG357" s="5" t="s">
        <v>2136</v>
      </c>
      <c r="DH357" s="5" t="s">
        <v>2136</v>
      </c>
      <c r="DI357" s="5" t="s">
        <v>1178</v>
      </c>
      <c r="DJ357" s="5" t="s">
        <v>2395</v>
      </c>
      <c r="DK357" s="5" t="s">
        <v>2395</v>
      </c>
    </row>
    <row r="358" ht="105">
      <c r="A358" s="5" t="n">
        <v>377.0</v>
      </c>
      <c r="B358" s="5" t="s">
        <v>1659</v>
      </c>
      <c r="C358" s="5" t="s">
        <v>1982</v>
      </c>
      <c r="D358" s="5" t="s">
        <v>1501</v>
      </c>
      <c r="E358" s="5" t="s">
        <v>1961</v>
      </c>
      <c r="F358" s="5" t="s">
        <v>156</v>
      </c>
      <c r="G358" s="5" t="s">
        <v>1124</v>
      </c>
      <c r="H358" s="5" t="s">
        <v>3353</v>
      </c>
      <c r="I358" s="6" t="s">
        <v>3298</v>
      </c>
      <c r="J358" s="7"/>
      <c r="K358" s="6" t="n">
        <v>35954.0</v>
      </c>
      <c r="L358" s="6" t="n">
        <v>37226.0</v>
      </c>
      <c r="M358" s="6" t="n">
        <v>36008.0</v>
      </c>
      <c r="N358" s="5" t="n">
        <v>35.0</v>
      </c>
      <c r="O358" s="5" t="s">
        <v>1180</v>
      </c>
      <c r="P358" s="5"/>
      <c r="Q358" s="5" t="s">
        <v>549</v>
      </c>
      <c r="R358" s="8" t="n">
        <v>85.0</v>
      </c>
      <c r="S358" s="8"/>
      <c r="T358" s="8"/>
      <c r="U358" s="8"/>
      <c r="V358" s="8"/>
      <c r="W358" s="8"/>
      <c r="X358" s="8"/>
      <c r="Y358" s="8"/>
      <c r="Z358" s="8"/>
      <c r="AA358" s="8"/>
      <c r="AB358" s="8" t="n">
        <v>19.8</v>
      </c>
      <c r="AC358" s="8" t="n">
        <v>20.5</v>
      </c>
      <c r="AD358" s="8" t="n">
        <v>22.0</v>
      </c>
      <c r="AE358" s="8" t="n">
        <v>24.4</v>
      </c>
      <c r="AF358" s="8" t="n">
        <v>21.8</v>
      </c>
      <c r="AG358" s="8" t="n">
        <v>23.2</v>
      </c>
      <c r="AH358" s="8" t="n">
        <v>23.6</v>
      </c>
      <c r="AI358" s="8" t="n">
        <v>25.1</v>
      </c>
      <c r="AJ358" s="8" t="n">
        <v>28.1</v>
      </c>
      <c r="AK358" s="8" t="n">
        <v>29.6</v>
      </c>
      <c r="AL358" s="8" t="n">
        <v>33.0</v>
      </c>
      <c r="AM358" s="8" t="n">
        <v>31.1172664206432</v>
      </c>
      <c r="AN358" s="8" t="n">
        <v>32.5312375165193</v>
      </c>
      <c r="AO358" s="8" t="n">
        <v>34.6762584666345</v>
      </c>
      <c r="AP358" s="8" t="n">
        <v>36.1226908483814</v>
      </c>
      <c r="AQ358" s="8" t="n">
        <v>34.95394449401</v>
      </c>
      <c r="AR358" s="8" t="n">
        <v>34.2</v>
      </c>
      <c r="AS358" s="8" t="n">
        <v>34.3</v>
      </c>
      <c r="AT358" s="8" t="n">
        <v>35.7</v>
      </c>
      <c r="AU358" s="8" t="n">
        <v>36.9</v>
      </c>
      <c r="AV358" s="8" t="n">
        <v>37.6</v>
      </c>
      <c r="AW358" s="8" t="n">
        <v>37.6</v>
      </c>
      <c r="AX358" s="8" t="n">
        <v>33.6</v>
      </c>
      <c r="AY358" s="8" t="n">
        <v>31.7</v>
      </c>
      <c r="AZ358" s="8" t="n">
        <v>32.1</v>
      </c>
      <c r="BA358" s="8" t="n">
        <v>32.1</v>
      </c>
      <c r="BB358" s="8" t="n">
        <v>34.0</v>
      </c>
      <c r="BC358" s="8" t="n">
        <v>35.7</v>
      </c>
      <c r="BD358" s="8" t="n">
        <v>36.1</v>
      </c>
      <c r="BE358" s="8" t="n">
        <v>35.3</v>
      </c>
      <c r="BF358" s="8" t="n">
        <v>35.7</v>
      </c>
      <c r="BG358" s="8" t="n">
        <v>36.5</v>
      </c>
      <c r="BH358" s="8" t="n">
        <v>10.5</v>
      </c>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9">
        <f ca="1">SUM(S358:CH358)</f>
      </c>
      <c r="CJ358" s="8" t="s">
        <v>3943</v>
      </c>
      <c r="CK358" s="8" t="n">
        <v>0.5</v>
      </c>
      <c r="CL358" s="8" t="s">
        <v>1178</v>
      </c>
      <c r="CM358" s="8" t="s">
        <v>2974</v>
      </c>
      <c r="CN358" s="8" t="n">
        <v>0.25</v>
      </c>
      <c r="CO358" s="5" t="s">
        <v>1178</v>
      </c>
      <c r="CP358" s="10" t="s">
        <v>536</v>
      </c>
      <c r="CQ358" s="5" t="n">
        <v>0.25</v>
      </c>
      <c r="CR358" s="5"/>
      <c r="CS358" s="10"/>
      <c r="CT358" s="5"/>
      <c r="CU358" s="5"/>
      <c r="CV358" s="10"/>
      <c r="CW358" s="5"/>
      <c r="CX358" s="5"/>
      <c r="CY358" s="10"/>
      <c r="CZ358" s="5"/>
      <c r="DA358" s="5"/>
      <c r="DB358" s="5" t="s">
        <v>494</v>
      </c>
      <c r="DC358" s="10" t="s">
        <v>1264</v>
      </c>
      <c r="DD358" s="5" t="s">
        <v>1238</v>
      </c>
      <c r="DE358" s="11" t="s">
        <v>2136</v>
      </c>
      <c r="DF358" s="11" t="s">
        <v>2136</v>
      </c>
      <c r="DG358" s="5" t="s">
        <v>71</v>
      </c>
      <c r="DH358" s="5" t="s">
        <v>2136</v>
      </c>
      <c r="DI358" s="5" t="s">
        <v>1178</v>
      </c>
      <c r="DJ358" s="5" t="s">
        <v>1178</v>
      </c>
      <c r="DK358" s="5" t="s">
        <v>3298</v>
      </c>
    </row>
    <row r="359" ht="180">
      <c r="A359" s="5" t="n">
        <v>378.0</v>
      </c>
      <c r="B359" s="5" t="s">
        <v>2594</v>
      </c>
      <c r="C359" s="5" t="s">
        <v>1982</v>
      </c>
      <c r="D359" s="5" t="s">
        <v>3979</v>
      </c>
      <c r="E359" s="5" t="s">
        <v>1961</v>
      </c>
      <c r="F359" s="5" t="s">
        <v>683</v>
      </c>
      <c r="G359" s="5" t="s">
        <v>2162</v>
      </c>
      <c r="H359" s="5" t="s">
        <v>3353</v>
      </c>
      <c r="I359" s="6"/>
      <c r="J359" s="7"/>
      <c r="K359" s="6" t="n">
        <v>37587.0</v>
      </c>
      <c r="L359" s="6"/>
      <c r="M359" s="6" t="n">
        <v>37622.0</v>
      </c>
      <c r="N359" s="5" t="n">
        <v>36.0</v>
      </c>
      <c r="O359" s="5" t="s">
        <v>1180</v>
      </c>
      <c r="P359" s="5"/>
      <c r="Q359" s="5" t="s">
        <v>549</v>
      </c>
      <c r="R359" s="8" t="n">
        <v>378.9</v>
      </c>
      <c r="S359" s="8"/>
      <c r="T359" s="8"/>
      <c r="U359" s="8"/>
      <c r="V359" s="8"/>
      <c r="W359" s="8"/>
      <c r="X359" s="8"/>
      <c r="Y359" s="8"/>
      <c r="Z359" s="8"/>
      <c r="AA359" s="8"/>
      <c r="AB359" s="8"/>
      <c r="AC359" s="8" t="n">
        <v>0.3</v>
      </c>
      <c r="AD359" s="8" t="n">
        <v>4.7</v>
      </c>
      <c r="AE359" s="8" t="n">
        <v>16.1</v>
      </c>
      <c r="AF359" s="8" t="n">
        <v>19.1</v>
      </c>
      <c r="AG359" s="8" t="n">
        <v>55.257</v>
      </c>
      <c r="AH359" s="8" t="n">
        <v>62.5</v>
      </c>
      <c r="AI359" s="8" t="n">
        <v>69.3</v>
      </c>
      <c r="AJ359" s="8" t="n">
        <v>70.1</v>
      </c>
      <c r="AK359" s="8" t="n">
        <v>73.4</v>
      </c>
      <c r="AL359" s="8" t="n">
        <v>75.3</v>
      </c>
      <c r="AM359" s="8" t="n">
        <v>77.98067</v>
      </c>
      <c r="AN359" s="8" t="n">
        <v>79.93018675</v>
      </c>
      <c r="AO359" s="8" t="n">
        <v>81.92844141875</v>
      </c>
      <c r="AP359" s="8" t="n">
        <v>83.9766524542187</v>
      </c>
      <c r="AQ359" s="8" t="n">
        <v>86.0760687655742</v>
      </c>
      <c r="AR359" s="8" t="n">
        <v>88.2279704847136</v>
      </c>
      <c r="AS359" s="8" t="n">
        <v>90.895918402433</v>
      </c>
      <c r="AT359" s="8" t="n">
        <v>93.6808163624938</v>
      </c>
      <c r="AU359" s="8" t="n">
        <v>96.0228367715562</v>
      </c>
      <c r="AV359" s="8" t="n">
        <v>98.4234076908451</v>
      </c>
      <c r="AW359" s="8" t="n">
        <v>100.883992883116</v>
      </c>
      <c r="AX359" s="8" t="n">
        <v>103.406092705194</v>
      </c>
      <c r="AY359" s="8" t="n">
        <v>105.991245022824</v>
      </c>
      <c r="AZ359" s="8" t="n">
        <v>108.641026148395</v>
      </c>
      <c r="BA359" s="8" t="n">
        <v>111.357051802104</v>
      </c>
      <c r="BB359" s="8" t="n">
        <v>114.140978097157</v>
      </c>
      <c r="BC359" s="8" t="n">
        <v>116.994502549586</v>
      </c>
      <c r="BD359" s="8" t="n">
        <v>119.919365113326</v>
      </c>
      <c r="BE359" s="8" t="n">
        <v>122.917349241159</v>
      </c>
      <c r="BF359" s="8" t="n">
        <v>125.990282972188</v>
      </c>
      <c r="BG359" s="8" t="n">
        <v>129.140040046492</v>
      </c>
      <c r="BH359" s="8" t="n">
        <v>132.368541047655</v>
      </c>
      <c r="BI359" s="8" t="n">
        <v>135.677754573846</v>
      </c>
      <c r="BJ359" s="8" t="n">
        <v>139.069698438192</v>
      </c>
      <c r="BK359" s="8" t="n">
        <v>142.546440899147</v>
      </c>
      <c r="BL359" s="8" t="n">
        <v>146.110101921626</v>
      </c>
      <c r="BM359" s="8" t="n">
        <v>149.762854469666</v>
      </c>
      <c r="BN359" s="8" t="n">
        <v>153.506925831408</v>
      </c>
      <c r="BO359" s="8" t="n">
        <v>157.344598977193</v>
      </c>
      <c r="BP359" s="8" t="n">
        <v>161.278213951623</v>
      </c>
      <c r="BQ359" s="8" t="n">
        <v>127.638379971999</v>
      </c>
      <c r="BR359" s="8"/>
      <c r="BS359" s="8"/>
      <c r="BT359" s="8"/>
      <c r="BU359" s="8"/>
      <c r="BV359" s="8"/>
      <c r="BW359" s="8"/>
      <c r="BX359" s="8"/>
      <c r="BY359" s="8"/>
      <c r="BZ359" s="8"/>
      <c r="CA359" s="8"/>
      <c r="CB359" s="8"/>
      <c r="CC359" s="8"/>
      <c r="CD359" s="8"/>
      <c r="CE359" s="8"/>
      <c r="CF359" s="8"/>
      <c r="CG359" s="8"/>
      <c r="CH359" s="8"/>
      <c r="CI359" s="9">
        <f ca="1">SUM(S359:CH359)</f>
      </c>
      <c r="CJ359" s="8" t="s">
        <v>607</v>
      </c>
      <c r="CK359" s="8" t="n">
        <v>0.75</v>
      </c>
      <c r="CL359" s="8" t="s">
        <v>1178</v>
      </c>
      <c r="CM359" s="8" t="s">
        <v>2736</v>
      </c>
      <c r="CN359" s="8" t="n">
        <v>0.25</v>
      </c>
      <c r="CO359" s="5" t="s">
        <v>1178</v>
      </c>
      <c r="CP359" s="10"/>
      <c r="CQ359" s="5"/>
      <c r="CR359" s="5"/>
      <c r="CS359" s="10"/>
      <c r="CT359" s="5"/>
      <c r="CU359" s="5"/>
      <c r="CV359" s="10"/>
      <c r="CW359" s="5"/>
      <c r="CX359" s="5"/>
      <c r="CY359" s="10"/>
      <c r="CZ359" s="5"/>
      <c r="DA359" s="5"/>
      <c r="DB359" s="5" t="s">
        <v>2722</v>
      </c>
      <c r="DC359" s="10" t="s">
        <v>3236</v>
      </c>
      <c r="DD359" s="5" t="s">
        <v>1034</v>
      </c>
      <c r="DE359" s="11" t="s">
        <v>1714</v>
      </c>
      <c r="DF359" s="11" t="s">
        <v>1071</v>
      </c>
      <c r="DG359" s="5" t="s">
        <v>2382</v>
      </c>
      <c r="DH359" s="5" t="s">
        <v>3858</v>
      </c>
      <c r="DI359" s="5" t="s">
        <v>1178</v>
      </c>
      <c r="DJ359" s="5" t="s">
        <v>2766</v>
      </c>
      <c r="DK359" s="5" t="n">
        <v>704.0</v>
      </c>
    </row>
    <row r="360" ht="75">
      <c r="A360" s="5" t="n">
        <v>379.0</v>
      </c>
      <c r="B360" s="5" t="s">
        <v>2673</v>
      </c>
      <c r="C360" s="5" t="s">
        <v>1982</v>
      </c>
      <c r="D360" s="5" t="s">
        <v>2761</v>
      </c>
      <c r="E360" s="5" t="s">
        <v>1961</v>
      </c>
      <c r="F360" s="5" t="s">
        <v>1869</v>
      </c>
      <c r="G360" s="5" t="s">
        <v>2162</v>
      </c>
      <c r="H360" s="5" t="s">
        <v>3353</v>
      </c>
      <c r="I360" s="6"/>
      <c r="J360" s="7"/>
      <c r="K360" s="6" t="n">
        <v>39406.0</v>
      </c>
      <c r="L360" s="6" t="n">
        <v>40422.0</v>
      </c>
      <c r="M360" s="6"/>
      <c r="N360" s="5" t="n">
        <v>34.0</v>
      </c>
      <c r="O360" s="5" t="s">
        <v>1180</v>
      </c>
      <c r="P360" s="5"/>
      <c r="Q360" s="5" t="s">
        <v>549</v>
      </c>
      <c r="R360" s="8" t="n">
        <v>169.0</v>
      </c>
      <c r="S360" s="8"/>
      <c r="T360" s="8"/>
      <c r="U360" s="8"/>
      <c r="V360" s="8"/>
      <c r="W360" s="8"/>
      <c r="X360" s="8"/>
      <c r="Y360" s="8"/>
      <c r="Z360" s="8"/>
      <c r="AA360" s="8"/>
      <c r="AB360" s="8"/>
      <c r="AC360" s="8"/>
      <c r="AD360" s="8"/>
      <c r="AE360" s="8"/>
      <c r="AF360" s="8"/>
      <c r="AG360" s="8"/>
      <c r="AH360" s="8"/>
      <c r="AI360" s="8"/>
      <c r="AJ360" s="8" t="n">
        <v>12.4</v>
      </c>
      <c r="AK360" s="8" t="n">
        <v>12.71</v>
      </c>
      <c r="AL360" s="8" t="n">
        <v>14.0</v>
      </c>
      <c r="AM360" s="8" t="n">
        <v>14.6</v>
      </c>
      <c r="AN360" s="8" t="n">
        <v>15.2</v>
      </c>
      <c r="AO360" s="8" t="n">
        <v>15.6</v>
      </c>
      <c r="AP360" s="8" t="n">
        <v>16.1</v>
      </c>
      <c r="AQ360" s="8" t="n">
        <v>16.5</v>
      </c>
      <c r="AR360" s="8" t="n">
        <v>16.9</v>
      </c>
      <c r="AS360" s="8" t="n">
        <v>17.2</v>
      </c>
      <c r="AT360" s="8" t="n">
        <v>17.6</v>
      </c>
      <c r="AU360" s="8" t="n">
        <v>17.9</v>
      </c>
      <c r="AV360" s="8" t="n">
        <v>18.2</v>
      </c>
      <c r="AW360" s="8" t="n">
        <v>18.6</v>
      </c>
      <c r="AX360" s="8" t="n">
        <v>19.0</v>
      </c>
      <c r="AY360" s="8" t="n">
        <v>19.4</v>
      </c>
      <c r="AZ360" s="8" t="n">
        <v>19.8</v>
      </c>
      <c r="BA360" s="8" t="n">
        <v>20.2</v>
      </c>
      <c r="BB360" s="8" t="n">
        <v>20.6</v>
      </c>
      <c r="BC360" s="8" t="n">
        <v>21.0</v>
      </c>
      <c r="BD360" s="8" t="n">
        <v>21.4</v>
      </c>
      <c r="BE360" s="8" t="n">
        <v>21.8</v>
      </c>
      <c r="BF360" s="8" t="n">
        <v>22.3</v>
      </c>
      <c r="BG360" s="8" t="n">
        <v>22.7</v>
      </c>
      <c r="BH360" s="8" t="n">
        <v>23.2</v>
      </c>
      <c r="BI360" s="8" t="n">
        <v>23.6</v>
      </c>
      <c r="BJ360" s="8" t="n">
        <v>24.1</v>
      </c>
      <c r="BK360" s="8" t="n">
        <v>24.6</v>
      </c>
      <c r="BL360" s="8" t="n">
        <v>25.1</v>
      </c>
      <c r="BM360" s="8" t="n">
        <v>25.6</v>
      </c>
      <c r="BN360" s="8" t="n">
        <v>26.1</v>
      </c>
      <c r="BO360" s="8" t="n">
        <v>21.5</v>
      </c>
      <c r="BP360" s="8"/>
      <c r="BQ360" s="8"/>
      <c r="BR360" s="8"/>
      <c r="BS360" s="8"/>
      <c r="BT360" s="8"/>
      <c r="BU360" s="8"/>
      <c r="BV360" s="8"/>
      <c r="BW360" s="8"/>
      <c r="BX360" s="8"/>
      <c r="BY360" s="8"/>
      <c r="BZ360" s="8"/>
      <c r="CA360" s="8"/>
      <c r="CB360" s="8"/>
      <c r="CC360" s="8"/>
      <c r="CD360" s="8"/>
      <c r="CE360" s="8"/>
      <c r="CF360" s="8"/>
      <c r="CG360" s="8"/>
      <c r="CH360" s="8"/>
      <c r="CI360" s="9">
        <f ca="1">SUM(S360:CH360)</f>
      </c>
      <c r="CJ360" s="8" t="s">
        <v>607</v>
      </c>
      <c r="CK360" s="8" t="n">
        <v>0.5</v>
      </c>
      <c r="CL360" s="8" t="s">
        <v>1178</v>
      </c>
      <c r="CM360" s="8" t="s">
        <v>3695</v>
      </c>
      <c r="CN360" s="8" t="n">
        <v>0.5</v>
      </c>
      <c r="CO360" s="5" t="s">
        <v>1732</v>
      </c>
      <c r="CP360" s="10"/>
      <c r="CQ360" s="5"/>
      <c r="CR360" s="5"/>
      <c r="CS360" s="10"/>
      <c r="CT360" s="5"/>
      <c r="CU360" s="5"/>
      <c r="CV360" s="10"/>
      <c r="CW360" s="5"/>
      <c r="CX360" s="5"/>
      <c r="CY360" s="10"/>
      <c r="CZ360" s="5"/>
      <c r="DA360" s="5"/>
      <c r="DB360" s="5" t="s">
        <v>1542</v>
      </c>
      <c r="DC360" s="10" t="s">
        <v>550</v>
      </c>
      <c r="DD360" s="5" t="s">
        <v>1034</v>
      </c>
      <c r="DE360" s="11" t="s">
        <v>1448</v>
      </c>
      <c r="DF360" s="11" t="s">
        <v>2075</v>
      </c>
      <c r="DG360" s="5" t="s">
        <v>1594</v>
      </c>
      <c r="DH360" s="5" t="s">
        <v>931</v>
      </c>
      <c r="DI360" s="5" t="s">
        <v>1178</v>
      </c>
      <c r="DJ360" s="5" t="s">
        <v>3857</v>
      </c>
      <c r="DK360" s="5"/>
    </row>
    <row r="361" ht="49.5" customHeight="1">
      <c r="A361" s="5" t="n">
        <v>380.0</v>
      </c>
      <c r="B361" s="5" t="s">
        <v>2281</v>
      </c>
      <c r="C361" s="5" t="s">
        <v>1982</v>
      </c>
      <c r="D361" s="5" t="s">
        <v>15</v>
      </c>
      <c r="E361" s="5" t="s">
        <v>1961</v>
      </c>
      <c r="F361" s="5" t="s">
        <v>1079</v>
      </c>
      <c r="G361" s="5" t="s">
        <v>2943</v>
      </c>
      <c r="H361" s="5" t="s">
        <v>3353</v>
      </c>
      <c r="I361" s="6"/>
      <c r="J361" s="7"/>
      <c r="K361" s="6" t="n">
        <v>38113.0</v>
      </c>
      <c r="L361" s="6"/>
      <c r="M361" s="6"/>
      <c r="N361" s="5" t="n">
        <v>30.0</v>
      </c>
      <c r="O361" s="5" t="s">
        <v>1180</v>
      </c>
      <c r="P361" s="5"/>
      <c r="Q361" s="5" t="s">
        <v>549</v>
      </c>
      <c r="R361" s="8" t="n">
        <v>75.4</v>
      </c>
      <c r="S361" s="8"/>
      <c r="T361" s="8"/>
      <c r="U361" s="8"/>
      <c r="V361" s="8"/>
      <c r="W361" s="8"/>
      <c r="X361" s="8"/>
      <c r="Y361" s="8"/>
      <c r="Z361" s="8"/>
      <c r="AA361" s="8"/>
      <c r="AB361" s="8"/>
      <c r="AC361" s="8"/>
      <c r="AD361" s="8"/>
      <c r="AE361" s="8"/>
      <c r="AF361" s="8" t="n">
        <v>2.458</v>
      </c>
      <c r="AG361" s="8" t="n">
        <v>10.2</v>
      </c>
      <c r="AH361" s="8" t="n">
        <v>10.455</v>
      </c>
      <c r="AI361" s="8" t="n">
        <v>11.7</v>
      </c>
      <c r="AJ361" s="8" t="n">
        <v>11.9925</v>
      </c>
      <c r="AK361" s="8" t="n">
        <v>12.2923125</v>
      </c>
      <c r="AL361" s="8" t="n">
        <v>12.5996203125</v>
      </c>
      <c r="AM361" s="8" t="n">
        <v>12.9146108203125</v>
      </c>
      <c r="AN361" s="8" t="n">
        <v>13.2374760908203</v>
      </c>
      <c r="AO361" s="8" t="n">
        <v>13.5684129930908</v>
      </c>
      <c r="AP361" s="8" t="n">
        <v>13.9076233179181</v>
      </c>
      <c r="AQ361" s="8" t="n">
        <v>14.255313900866</v>
      </c>
      <c r="AR361" s="8" t="n">
        <v>14.6116967483877</v>
      </c>
      <c r="AS361" s="8" t="n">
        <v>14.9769891670974</v>
      </c>
      <c r="AT361" s="8" t="n">
        <v>15.3514138962748</v>
      </c>
      <c r="AU361" s="8" t="n">
        <v>15.7351992436817</v>
      </c>
      <c r="AV361" s="8" t="n">
        <v>16.1285792247737</v>
      </c>
      <c r="AW361" s="8" t="n">
        <v>16.5317937053931</v>
      </c>
      <c r="AX361" s="8" t="n">
        <v>16.9450885480279</v>
      </c>
      <c r="AY361" s="8" t="n">
        <v>17.3687157617286</v>
      </c>
      <c r="AZ361" s="8" t="n">
        <v>17.8029336557718</v>
      </c>
      <c r="BA361" s="8" t="n">
        <v>18.2480069971661</v>
      </c>
      <c r="BB361" s="8" t="n">
        <v>18.7042071720952</v>
      </c>
      <c r="BC361" s="8" t="n">
        <v>19.1718123513976</v>
      </c>
      <c r="BD361" s="8" t="n">
        <v>19.6511076601826</v>
      </c>
      <c r="BE361" s="8" t="n">
        <v>20.1423853516871</v>
      </c>
      <c r="BF361" s="8" t="n">
        <v>20.6459449854793</v>
      </c>
      <c r="BG361" s="8" t="n">
        <v>21.1620936101163</v>
      </c>
      <c r="BH361" s="8" t="n">
        <v>21.6911459503692</v>
      </c>
      <c r="BI361" s="8" t="n">
        <v>22.2334245991284</v>
      </c>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9">
        <f ca="1">SUM(S361:CH361)</f>
      </c>
      <c r="CJ361" s="8" t="s">
        <v>1013</v>
      </c>
      <c r="CK361" s="8" t="n">
        <v>0.5</v>
      </c>
      <c r="CL361" s="8" t="s">
        <v>1558</v>
      </c>
      <c r="CM361" s="8" t="s">
        <v>1647</v>
      </c>
      <c r="CN361" s="8" t="n">
        <v>0.25</v>
      </c>
      <c r="CO361" s="5" t="s">
        <v>1178</v>
      </c>
      <c r="CP361" s="10" t="s">
        <v>3668</v>
      </c>
      <c r="CQ361" s="5" t="n">
        <v>0.25</v>
      </c>
      <c r="CR361" s="5" t="s">
        <v>1178</v>
      </c>
      <c r="CS361" s="10"/>
      <c r="CT361" s="5"/>
      <c r="CU361" s="5"/>
      <c r="CV361" s="10"/>
      <c r="CW361" s="5"/>
      <c r="CX361" s="5"/>
      <c r="CY361" s="10"/>
      <c r="CZ361" s="5"/>
      <c r="DA361" s="5"/>
      <c r="DB361" s="5" t="s">
        <v>3492</v>
      </c>
      <c r="DC361" s="10" t="s">
        <v>3916</v>
      </c>
      <c r="DD361" s="5" t="s">
        <v>3100</v>
      </c>
      <c r="DE361" s="11" t="s">
        <v>1810</v>
      </c>
      <c r="DF361" s="11" t="s">
        <v>296</v>
      </c>
      <c r="DG361" s="5" t="s">
        <v>693</v>
      </c>
      <c r="DH361" s="5" t="s">
        <v>3988</v>
      </c>
      <c r="DI361" s="5" t="s">
        <v>1178</v>
      </c>
      <c r="DJ361" s="5" t="s">
        <v>1614</v>
      </c>
      <c r="DK361" s="5" t="n">
        <v>520.0</v>
      </c>
    </row>
    <row r="362" ht="120">
      <c r="A362" s="5" t="n">
        <v>381.0</v>
      </c>
      <c r="B362" s="5" t="s">
        <v>3992</v>
      </c>
      <c r="C362" s="5" t="s">
        <v>1982</v>
      </c>
      <c r="D362" s="5" t="s">
        <v>2622</v>
      </c>
      <c r="E362" s="5" t="s">
        <v>1961</v>
      </c>
      <c r="F362" s="5" t="s">
        <v>463</v>
      </c>
      <c r="G362" s="5" t="s">
        <v>2162</v>
      </c>
      <c r="H362" s="5" t="s">
        <v>3353</v>
      </c>
      <c r="I362" s="6"/>
      <c r="J362" s="7"/>
      <c r="K362" s="6" t="n">
        <v>36237.0</v>
      </c>
      <c r="L362" s="6"/>
      <c r="M362" s="6"/>
      <c r="N362" s="5" t="n">
        <v>30.0</v>
      </c>
      <c r="O362" s="5" t="s">
        <v>1180</v>
      </c>
      <c r="P362" s="5" t="s">
        <v>549</v>
      </c>
      <c r="Q362" s="5" t="s">
        <v>549</v>
      </c>
      <c r="R362" s="8" t="n">
        <v>86.6</v>
      </c>
      <c r="S362" s="8"/>
      <c r="T362" s="8"/>
      <c r="U362" s="8"/>
      <c r="V362" s="8"/>
      <c r="W362" s="8"/>
      <c r="X362" s="8"/>
      <c r="Y362" s="8"/>
      <c r="Z362" s="8"/>
      <c r="AA362" s="8"/>
      <c r="AB362" s="8" t="n">
        <v>17.8</v>
      </c>
      <c r="AC362" s="8" t="n">
        <v>18.771</v>
      </c>
      <c r="AD362" s="8" t="n">
        <v>19.276</v>
      </c>
      <c r="AE362" s="8" t="n">
        <v>19.893</v>
      </c>
      <c r="AF362" s="8" t="n">
        <v>20.562</v>
      </c>
      <c r="AG362" s="8" t="n">
        <v>20.952</v>
      </c>
      <c r="AH362" s="8" t="n">
        <v>21.898</v>
      </c>
      <c r="AI362" s="8" t="n">
        <v>21.815</v>
      </c>
      <c r="AJ362" s="8" t="n">
        <v>23.179</v>
      </c>
      <c r="AK362" s="8" t="n">
        <v>24.577</v>
      </c>
      <c r="AL362" s="8" t="n">
        <v>23.965</v>
      </c>
      <c r="AM362" s="8" t="n">
        <v>24.565</v>
      </c>
      <c r="AN362" s="8" t="n">
        <v>25.179</v>
      </c>
      <c r="AO362" s="8" t="n">
        <v>25.808</v>
      </c>
      <c r="AP362" s="8" t="n">
        <v>26.453</v>
      </c>
      <c r="AQ362" s="8" t="n">
        <v>27.115</v>
      </c>
      <c r="AR362" s="8" t="n">
        <v>27.793</v>
      </c>
      <c r="AS362" s="8" t="n">
        <v>28.487</v>
      </c>
      <c r="AT362" s="8" t="n">
        <v>29.2</v>
      </c>
      <c r="AU362" s="8" t="n">
        <v>29.93</v>
      </c>
      <c r="AV362" s="8" t="n">
        <v>30.678</v>
      </c>
      <c r="AW362" s="8" t="n">
        <v>31.445</v>
      </c>
      <c r="AX362" s="8" t="n">
        <v>32.231</v>
      </c>
      <c r="AY362" s="8" t="n">
        <v>33.037</v>
      </c>
      <c r="AZ362" s="8" t="n">
        <v>33.862</v>
      </c>
      <c r="BA362" s="8" t="n">
        <v>34.709</v>
      </c>
      <c r="BB362" s="8" t="n">
        <v>35.577</v>
      </c>
      <c r="BC362" s="8" t="n">
        <v>36.466</v>
      </c>
      <c r="BD362" s="8" t="n">
        <v>37.378</v>
      </c>
      <c r="BE362" s="8" t="n">
        <v>28.734</v>
      </c>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9">
        <f ca="1">SUM(S362:CH362)</f>
      </c>
      <c r="CJ362" s="8" t="s">
        <v>2249</v>
      </c>
      <c r="CK362" s="8" t="n">
        <v>0.6667</v>
      </c>
      <c r="CL362" s="8" t="s">
        <v>1178</v>
      </c>
      <c r="CM362" s="8" t="s">
        <v>3058</v>
      </c>
      <c r="CN362" s="8" t="n">
        <v>0.1667</v>
      </c>
      <c r="CO362" s="5" t="s">
        <v>1178</v>
      </c>
      <c r="CP362" s="10" t="s">
        <v>495</v>
      </c>
      <c r="CQ362" s="5" t="n">
        <v>0.1667</v>
      </c>
      <c r="CR362" s="5" t="s">
        <v>1178</v>
      </c>
      <c r="CS362" s="10"/>
      <c r="CT362" s="5"/>
      <c r="CU362" s="5"/>
      <c r="CV362" s="10"/>
      <c r="CW362" s="5"/>
      <c r="CX362" s="5"/>
      <c r="CY362" s="10"/>
      <c r="CZ362" s="5"/>
      <c r="DA362" s="5"/>
      <c r="DB362" s="5" t="s">
        <v>972</v>
      </c>
      <c r="DC362" s="10" t="s">
        <v>993</v>
      </c>
      <c r="DD362" s="5" t="s">
        <v>1094</v>
      </c>
      <c r="DE362" s="11" t="s">
        <v>1942</v>
      </c>
      <c r="DF362" s="11" t="s">
        <v>1942</v>
      </c>
      <c r="DG362" s="5" t="s">
        <v>2088</v>
      </c>
      <c r="DH362" s="5" t="s">
        <v>2088</v>
      </c>
      <c r="DI362" s="5" t="s">
        <v>1178</v>
      </c>
      <c r="DJ362" s="5" t="s">
        <v>2766</v>
      </c>
      <c r="DK362" s="5"/>
    </row>
    <row r="363" ht="75">
      <c r="A363" s="5" t="n">
        <v>382.0</v>
      </c>
      <c r="B363" s="5" t="s">
        <v>2779</v>
      </c>
      <c r="C363" s="5" t="s">
        <v>1982</v>
      </c>
      <c r="D363" s="5" t="s">
        <v>867</v>
      </c>
      <c r="E363" s="5" t="s">
        <v>277</v>
      </c>
      <c r="F363" s="5" t="s">
        <v>2263</v>
      </c>
      <c r="G363" s="5" t="s">
        <v>2943</v>
      </c>
      <c r="H363" s="5" t="s">
        <v>3353</v>
      </c>
      <c r="I363" s="6" t="n">
        <v>35490.0</v>
      </c>
      <c r="J363" s="7" t="n">
        <v>35674.0</v>
      </c>
      <c r="K363" s="6" t="n">
        <v>36146.0</v>
      </c>
      <c r="L363" s="6" t="n">
        <v>42095.0</v>
      </c>
      <c r="M363" s="6" t="n">
        <v>42095.0</v>
      </c>
      <c r="N363" s="5" t="n">
        <v>25.0</v>
      </c>
      <c r="O363" s="5" t="s">
        <v>1180</v>
      </c>
      <c r="P363" s="5"/>
      <c r="Q363" s="5" t="s">
        <v>549</v>
      </c>
      <c r="R363" s="8" t="n">
        <v>3.9</v>
      </c>
      <c r="S363" s="8"/>
      <c r="T363" s="8"/>
      <c r="U363" s="8"/>
      <c r="V363" s="8"/>
      <c r="W363" s="8"/>
      <c r="X363" s="8"/>
      <c r="Y363" s="8" t="n">
        <v>0.257</v>
      </c>
      <c r="Z363" s="8" t="n">
        <v>1.67</v>
      </c>
      <c r="AA363" s="8" t="n">
        <v>1.7</v>
      </c>
      <c r="AB363" s="8" t="n">
        <v>1.804</v>
      </c>
      <c r="AC363" s="8" t="n">
        <v>1.806</v>
      </c>
      <c r="AD363" s="8" t="n">
        <v>1.81</v>
      </c>
      <c r="AE363" s="8" t="n">
        <v>1.81</v>
      </c>
      <c r="AF363" s="8" t="n">
        <v>1.96</v>
      </c>
      <c r="AG363" s="8" t="n">
        <v>2.092</v>
      </c>
      <c r="AH363" s="8" t="n">
        <v>2.12338</v>
      </c>
      <c r="AI363" s="8" t="n">
        <v>2.3</v>
      </c>
      <c r="AJ363" s="8" t="n">
        <v>2.3</v>
      </c>
      <c r="AK363" s="8" t="n">
        <v>2.3</v>
      </c>
      <c r="AL363" s="8" t="n">
        <v>2.3345</v>
      </c>
      <c r="AM363" s="8" t="n">
        <v>2.3695175</v>
      </c>
      <c r="AN363" s="8" t="n">
        <v>2.4050602625</v>
      </c>
      <c r="AO363" s="8" t="n">
        <v>2.4411361664375</v>
      </c>
      <c r="AP363" s="8" t="n">
        <v>2.47775320893406</v>
      </c>
      <c r="AQ363" s="8" t="n">
        <v>2.51491950706807</v>
      </c>
      <c r="AR363" s="8" t="n">
        <v>2.55264329967409</v>
      </c>
      <c r="AS363" s="8" t="n">
        <v>2.5909329491692</v>
      </c>
      <c r="AT363" s="8" t="n">
        <v>2.62979694340674</v>
      </c>
      <c r="AU363" s="8" t="n">
        <v>2.66924389755784</v>
      </c>
      <c r="AV363" s="8" t="n">
        <v>2.70928255602121</v>
      </c>
      <c r="AW363" s="8" t="n">
        <v>2.74992179436153</v>
      </c>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9">
        <f ca="1">SUM(S363:CH363)</f>
      </c>
      <c r="CJ363" s="8" t="s">
        <v>3159</v>
      </c>
      <c r="CK363" s="8" t="n">
        <v>1.0</v>
      </c>
      <c r="CL363" s="8" t="s">
        <v>1178</v>
      </c>
      <c r="CM363" s="8" t="s">
        <v>3298</v>
      </c>
      <c r="CN363" s="8"/>
      <c r="CO363" s="5" t="s">
        <v>1178</v>
      </c>
      <c r="CP363" s="10" t="s">
        <v>3298</v>
      </c>
      <c r="CQ363" s="5"/>
      <c r="CR363" s="5" t="s">
        <v>1178</v>
      </c>
      <c r="CS363" s="10" t="s">
        <v>3298</v>
      </c>
      <c r="CT363" s="5"/>
      <c r="CU363" s="5" t="s">
        <v>1178</v>
      </c>
      <c r="CV363" s="10" t="s">
        <v>3298</v>
      </c>
      <c r="CW363" s="5"/>
      <c r="CX363" s="5" t="s">
        <v>3298</v>
      </c>
      <c r="CY363" s="10" t="s">
        <v>3298</v>
      </c>
      <c r="CZ363" s="5"/>
      <c r="DA363" s="5"/>
      <c r="DB363" s="5"/>
      <c r="DC363" s="10"/>
      <c r="DD363" s="5"/>
      <c r="DE363" s="11"/>
      <c r="DF363" s="11"/>
      <c r="DG363" s="5"/>
      <c r="DH363" s="5"/>
      <c r="DI363" s="5" t="s">
        <v>1178</v>
      </c>
      <c r="DJ363" s="5" t="s">
        <v>2306</v>
      </c>
      <c r="DK363" s="5"/>
    </row>
    <row r="364" ht="120">
      <c r="A364" s="5" t="n">
        <v>383.0</v>
      </c>
      <c r="B364" s="5" t="s">
        <v>3992</v>
      </c>
      <c r="C364" s="5" t="s">
        <v>1982</v>
      </c>
      <c r="D364" s="5" t="s">
        <v>1652</v>
      </c>
      <c r="E364" s="5" t="s">
        <v>1961</v>
      </c>
      <c r="F364" s="5" t="s">
        <v>2444</v>
      </c>
      <c r="G364" s="5" t="s">
        <v>1115</v>
      </c>
      <c r="H364" s="5" t="s">
        <v>3353</v>
      </c>
      <c r="I364" s="6"/>
      <c r="J364" s="7"/>
      <c r="K364" s="6" t="n">
        <v>35804.0</v>
      </c>
      <c r="L364" s="6"/>
      <c r="M364" s="6"/>
      <c r="N364" s="5" t="n">
        <v>30.0</v>
      </c>
      <c r="O364" s="5" t="s">
        <v>1180</v>
      </c>
      <c r="P364" s="5"/>
      <c r="Q364" s="5" t="s">
        <v>549</v>
      </c>
      <c r="R364" s="8" t="n">
        <v>158.0</v>
      </c>
      <c r="S364" s="8"/>
      <c r="T364" s="8"/>
      <c r="U364" s="8"/>
      <c r="V364" s="8"/>
      <c r="W364" s="8"/>
      <c r="X364" s="8"/>
      <c r="Y364" s="8"/>
      <c r="Z364" s="8"/>
      <c r="AA364" s="8"/>
      <c r="AB364" s="8" t="n">
        <v>27.091</v>
      </c>
      <c r="AC364" s="8" t="n">
        <v>38.702</v>
      </c>
      <c r="AD364" s="8" t="n">
        <v>39.67</v>
      </c>
      <c r="AE364" s="8" t="n">
        <v>40.661</v>
      </c>
      <c r="AF364" s="8" t="n">
        <v>41.677525</v>
      </c>
      <c r="AG364" s="8" t="n">
        <v>42.719463125</v>
      </c>
      <c r="AH364" s="8" t="n">
        <v>43.787449703125</v>
      </c>
      <c r="AI364" s="8" t="n">
        <v>44.8821359457031</v>
      </c>
      <c r="AJ364" s="8" t="n">
        <v>46.0041893443457</v>
      </c>
      <c r="AK364" s="8" t="n">
        <v>47.1542940779543</v>
      </c>
      <c r="AL364" s="8" t="n">
        <v>52.2</v>
      </c>
      <c r="AM364" s="8" t="n">
        <v>52.2</v>
      </c>
      <c r="AN364" s="8" t="n">
        <v>53.5</v>
      </c>
      <c r="AO364" s="8" t="n">
        <v>54.8</v>
      </c>
      <c r="AP364" s="8" t="n">
        <v>56.2</v>
      </c>
      <c r="AQ364" s="8" t="n">
        <v>57.6</v>
      </c>
      <c r="AR364" s="8" t="n">
        <v>59.0</v>
      </c>
      <c r="AS364" s="8" t="n">
        <v>60.5</v>
      </c>
      <c r="AT364" s="8" t="n">
        <v>62.0</v>
      </c>
      <c r="AU364" s="8" t="n">
        <v>63.6</v>
      </c>
      <c r="AV364" s="8" t="n">
        <v>65.2</v>
      </c>
      <c r="AW364" s="8" t="n">
        <v>66.8</v>
      </c>
      <c r="AX364" s="8" t="n">
        <v>68.5</v>
      </c>
      <c r="AY364" s="8" t="n">
        <v>70.2</v>
      </c>
      <c r="AZ364" s="8" t="n">
        <v>71.9</v>
      </c>
      <c r="BA364" s="8" t="n">
        <v>73.7</v>
      </c>
      <c r="BB364" s="8" t="n">
        <v>75.6</v>
      </c>
      <c r="BC364" s="8" t="n">
        <v>77.5</v>
      </c>
      <c r="BD364" s="8" t="n">
        <v>79.4</v>
      </c>
      <c r="BE364" s="8" t="n">
        <v>81.4</v>
      </c>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9">
        <f ca="1">SUM(S364:CH364)</f>
      </c>
      <c r="CJ364" s="8" t="s">
        <v>877</v>
      </c>
      <c r="CK364" s="8" t="n">
        <v>0.3684</v>
      </c>
      <c r="CL364" s="8" t="s">
        <v>1178</v>
      </c>
      <c r="CM364" s="8" t="s">
        <v>607</v>
      </c>
      <c r="CN364" s="8" t="n">
        <v>0.3684</v>
      </c>
      <c r="CO364" s="5" t="s">
        <v>1178</v>
      </c>
      <c r="CP364" s="10" t="s">
        <v>1757</v>
      </c>
      <c r="CQ364" s="5" t="n">
        <v>0.2632</v>
      </c>
      <c r="CR364" s="5" t="s">
        <v>1178</v>
      </c>
      <c r="CS364" s="10"/>
      <c r="CT364" s="5"/>
      <c r="CU364" s="5"/>
      <c r="CV364" s="10"/>
      <c r="CW364" s="5"/>
      <c r="CX364" s="5"/>
      <c r="CY364" s="10"/>
      <c r="CZ364" s="5"/>
      <c r="DA364" s="5"/>
      <c r="DB364" s="5" t="s">
        <v>2611</v>
      </c>
      <c r="DC364" s="10" t="s">
        <v>2702</v>
      </c>
      <c r="DD364" s="5" t="s">
        <v>1981</v>
      </c>
      <c r="DE364" s="11" t="s">
        <v>3813</v>
      </c>
      <c r="DF364" s="11" t="s">
        <v>3813</v>
      </c>
      <c r="DG364" s="5" t="s">
        <v>3813</v>
      </c>
      <c r="DH364" s="5" t="s">
        <v>3813</v>
      </c>
      <c r="DI364" s="5" t="s">
        <v>1732</v>
      </c>
      <c r="DJ364" s="5" t="s">
        <v>505</v>
      </c>
      <c r="DK364" s="5"/>
    </row>
    <row r="365" ht="90">
      <c r="A365" s="5" t="n">
        <v>384.0</v>
      </c>
      <c r="B365" s="5" t="s">
        <v>3141</v>
      </c>
      <c r="C365" s="5" t="s">
        <v>3862</v>
      </c>
      <c r="D365" s="5" t="s">
        <v>3862</v>
      </c>
      <c r="E365" s="5" t="s">
        <v>381</v>
      </c>
      <c r="F365" s="5" t="s">
        <v>2501</v>
      </c>
      <c r="G365" s="5" t="s">
        <v>1248</v>
      </c>
      <c r="H365" s="5" t="s">
        <v>3353</v>
      </c>
      <c r="I365" s="6" t="n">
        <v>35004.0</v>
      </c>
      <c r="J365" s="7" t="n">
        <v>35612.0</v>
      </c>
      <c r="K365" s="6" t="n">
        <v>36693.0</v>
      </c>
      <c r="L365" s="6" t="n">
        <v>36725.0</v>
      </c>
      <c r="M365" s="6" t="n">
        <v>36725.0</v>
      </c>
      <c r="N365" s="5" t="n">
        <v>30.0</v>
      </c>
      <c r="O365" s="5" t="s">
        <v>1180</v>
      </c>
      <c r="P365" s="5" t="s">
        <v>1180</v>
      </c>
      <c r="Q365" s="5" t="s">
        <v>1180</v>
      </c>
      <c r="R365" s="8" t="n">
        <v>17.1</v>
      </c>
      <c r="S365" s="8"/>
      <c r="T365" s="8"/>
      <c r="U365" s="8"/>
      <c r="V365" s="8"/>
      <c r="W365" s="8"/>
      <c r="X365" s="8"/>
      <c r="Y365" s="8"/>
      <c r="Z365" s="8"/>
      <c r="AA365" s="8" t="n">
        <v>1.93</v>
      </c>
      <c r="AB365" s="8" t="n">
        <v>3.7</v>
      </c>
      <c r="AC365" s="8" t="n">
        <v>4.13</v>
      </c>
      <c r="AD365" s="8" t="n">
        <v>4.96</v>
      </c>
      <c r="AE365" s="8" t="n">
        <v>4.77</v>
      </c>
      <c r="AF365" s="8" t="n">
        <v>4.52</v>
      </c>
      <c r="AG365" s="8" t="n">
        <v>5.16</v>
      </c>
      <c r="AH365" s="8" t="n">
        <v>5.22</v>
      </c>
      <c r="AI365" s="8" t="n">
        <v>5.95</v>
      </c>
      <c r="AJ365" s="8" t="n">
        <v>5.82</v>
      </c>
      <c r="AK365" s="8" t="n">
        <v>5.41856</v>
      </c>
      <c r="AL365" s="8" t="n">
        <v>5.45505</v>
      </c>
      <c r="AM365" s="8" t="n">
        <v>5.45505</v>
      </c>
      <c r="AN365" s="8" t="n">
        <v>5.45505</v>
      </c>
      <c r="AO365" s="8" t="n">
        <v>5.45505</v>
      </c>
      <c r="AP365" s="8" t="n">
        <v>5.45505</v>
      </c>
      <c r="AQ365" s="8" t="n">
        <v>5.45505</v>
      </c>
      <c r="AR365" s="8" t="n">
        <v>5.45505</v>
      </c>
      <c r="AS365" s="8" t="n">
        <v>5.45505</v>
      </c>
      <c r="AT365" s="8" t="n">
        <v>5.45505</v>
      </c>
      <c r="AU365" s="8" t="n">
        <v>5.45505</v>
      </c>
      <c r="AV365" s="8" t="n">
        <v>5.45505</v>
      </c>
      <c r="AW365" s="8" t="n">
        <v>5.45505</v>
      </c>
      <c r="AX365" s="8" t="n">
        <v>5.45505</v>
      </c>
      <c r="AY365" s="8" t="n">
        <v>5.45505</v>
      </c>
      <c r="AZ365" s="8" t="n">
        <v>5.45505</v>
      </c>
      <c r="BA365" s="8" t="n">
        <v>5.45505</v>
      </c>
      <c r="BB365" s="8" t="n">
        <v>5.45505</v>
      </c>
      <c r="BC365" s="8" t="n">
        <v>5.45505</v>
      </c>
      <c r="BD365" s="8" t="n">
        <v>5.45505</v>
      </c>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9">
        <f ca="1">SUM(S365:CH365)</f>
      </c>
      <c r="CJ365" s="8" t="s">
        <v>697</v>
      </c>
      <c r="CK365" s="8" t="n">
        <v>1.0</v>
      </c>
      <c r="CL365" s="8" t="s">
        <v>1178</v>
      </c>
      <c r="CM365" s="8"/>
      <c r="CN365" s="8"/>
      <c r="CO365" s="5"/>
      <c r="CP365" s="10"/>
      <c r="CQ365" s="5"/>
      <c r="CR365" s="5"/>
      <c r="CS365" s="10"/>
      <c r="CT365" s="5"/>
      <c r="CU365" s="5"/>
      <c r="CV365" s="10"/>
      <c r="CW365" s="5"/>
      <c r="CX365" s="5"/>
      <c r="CY365" s="10"/>
      <c r="CZ365" s="5"/>
      <c r="DA365" s="5"/>
      <c r="DB365" s="5" t="s">
        <v>715</v>
      </c>
      <c r="DC365" s="10" t="s">
        <v>3721</v>
      </c>
      <c r="DD365" s="5" t="s">
        <v>1882</v>
      </c>
      <c r="DE365" s="11" t="s">
        <v>2415</v>
      </c>
      <c r="DF365" s="11" t="s">
        <v>2415</v>
      </c>
      <c r="DG365" s="5" t="s">
        <v>1405</v>
      </c>
      <c r="DH365" s="5" t="s">
        <v>1405</v>
      </c>
      <c r="DI365" s="5" t="s">
        <v>1178</v>
      </c>
      <c r="DJ365" s="5" t="s">
        <v>2306</v>
      </c>
      <c r="DK365" s="5"/>
    </row>
    <row r="366" ht="60">
      <c r="A366" s="5" t="n">
        <v>385.0</v>
      </c>
      <c r="B366" s="5" t="s">
        <v>285</v>
      </c>
      <c r="C366" s="5" t="s">
        <v>3862</v>
      </c>
      <c r="D366" s="5" t="s">
        <v>3862</v>
      </c>
      <c r="E366" s="5" t="s">
        <v>2246</v>
      </c>
      <c r="F366" s="5" t="s">
        <v>2501</v>
      </c>
      <c r="G366" s="5" t="s">
        <v>1248</v>
      </c>
      <c r="H366" s="5" t="s">
        <v>3353</v>
      </c>
      <c r="I366" s="6"/>
      <c r="J366" s="7"/>
      <c r="K366" s="6" t="n">
        <v>36647.0</v>
      </c>
      <c r="L366" s="6"/>
      <c r="M366" s="6"/>
      <c r="N366" s="5" t="n">
        <v>10.0</v>
      </c>
      <c r="O366" s="5" t="s">
        <v>549</v>
      </c>
      <c r="P366" s="5" t="s">
        <v>549</v>
      </c>
      <c r="Q366" s="5" t="s">
        <v>549</v>
      </c>
      <c r="R366" s="8" t="n">
        <v>73.9</v>
      </c>
      <c r="S366" s="8"/>
      <c r="T366" s="8"/>
      <c r="U366" s="8"/>
      <c r="V366" s="8"/>
      <c r="W366" s="8"/>
      <c r="X366" s="8"/>
      <c r="Y366" s="8"/>
      <c r="Z366" s="8"/>
      <c r="AA366" s="8" t="n">
        <v>9.82</v>
      </c>
      <c r="AB366" s="8" t="n">
        <v>16.75</v>
      </c>
      <c r="AC366" s="8" t="n">
        <v>26.31</v>
      </c>
      <c r="AD366" s="8" t="n">
        <v>29.42</v>
      </c>
      <c r="AE366" s="8" t="n">
        <v>30.8</v>
      </c>
      <c r="AF366" s="8" t="n">
        <v>32.41</v>
      </c>
      <c r="AG366" s="8" t="n">
        <v>30.38</v>
      </c>
      <c r="AH366" s="8" t="n">
        <v>27.5</v>
      </c>
      <c r="AI366" s="8" t="n">
        <v>28.25</v>
      </c>
      <c r="AJ366" s="8" t="n">
        <v>27.75</v>
      </c>
      <c r="AK366" s="8" t="n">
        <v>30.0</v>
      </c>
      <c r="AL366" s="8" t="n">
        <v>24.0</v>
      </c>
      <c r="AM366" s="8" t="n">
        <v>6.3</v>
      </c>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9">
        <f ca="1">SUM(S366:CH366)</f>
      </c>
      <c r="CJ366" s="8" t="s">
        <v>3839</v>
      </c>
      <c r="CK366" s="8" t="n">
        <v>1.0</v>
      </c>
      <c r="CL366" s="8" t="s">
        <v>1178</v>
      </c>
      <c r="CM366" s="8"/>
      <c r="CN366" s="8"/>
      <c r="CO366" s="5"/>
      <c r="CP366" s="10"/>
      <c r="CQ366" s="5"/>
      <c r="CR366" s="5"/>
      <c r="CS366" s="10"/>
      <c r="CT366" s="5"/>
      <c r="CU366" s="5"/>
      <c r="CV366" s="10"/>
      <c r="CW366" s="5"/>
      <c r="CX366" s="5"/>
      <c r="CY366" s="10"/>
      <c r="CZ366" s="5"/>
      <c r="DA366" s="5"/>
      <c r="DB366" s="5"/>
      <c r="DC366" s="10"/>
      <c r="DD366" s="5"/>
      <c r="DE366" s="11"/>
      <c r="DF366" s="11"/>
      <c r="DG366" s="5"/>
      <c r="DH366" s="5"/>
      <c r="DI366" s="5" t="s">
        <v>1178</v>
      </c>
      <c r="DJ366" s="5" t="s">
        <v>2306</v>
      </c>
      <c r="DK366" s="5"/>
    </row>
    <row r="367" ht="60">
      <c r="A367" s="5" t="n">
        <v>386.0</v>
      </c>
      <c r="B367" s="5" t="s">
        <v>3082</v>
      </c>
      <c r="C367" s="5" t="s">
        <v>3894</v>
      </c>
      <c r="D367" s="5" t="s">
        <v>3894</v>
      </c>
      <c r="E367" s="5" t="s">
        <v>381</v>
      </c>
      <c r="F367" s="5" t="s">
        <v>3854</v>
      </c>
      <c r="G367" s="5" t="s">
        <v>904</v>
      </c>
      <c r="H367" s="5" t="s">
        <v>3353</v>
      </c>
      <c r="I367" s="6" t="n">
        <v>35582.0</v>
      </c>
      <c r="J367" s="7" t="n">
        <v>36039.0</v>
      </c>
      <c r="K367" s="6" t="n">
        <v>36699.0</v>
      </c>
      <c r="L367" s="6" t="n">
        <v>38231.0</v>
      </c>
      <c r="M367" s="6" t="n">
        <v>38231.0</v>
      </c>
      <c r="N367" s="5" t="n">
        <v>30.0</v>
      </c>
      <c r="O367" s="5" t="s">
        <v>1180</v>
      </c>
      <c r="P367" s="5"/>
      <c r="Q367" s="5" t="s">
        <v>1180</v>
      </c>
      <c r="R367" s="8" t="n">
        <v>331.0</v>
      </c>
      <c r="S367" s="8"/>
      <c r="T367" s="8"/>
      <c r="U367" s="8"/>
      <c r="V367" s="8"/>
      <c r="W367" s="8"/>
      <c r="X367" s="8"/>
      <c r="Y367" s="8"/>
      <c r="Z367" s="8"/>
      <c r="AA367" s="8" t="n">
        <v>13.0</v>
      </c>
      <c r="AB367" s="8" t="n">
        <v>17.3</v>
      </c>
      <c r="AC367" s="8" t="n">
        <v>17.6</v>
      </c>
      <c r="AD367" s="8" t="n">
        <v>36.5</v>
      </c>
      <c r="AE367" s="8" t="n">
        <v>51.3</v>
      </c>
      <c r="AF367" s="8" t="n">
        <v>52.7</v>
      </c>
      <c r="AG367" s="8" t="n">
        <v>54.0</v>
      </c>
      <c r="AH367" s="8" t="n">
        <v>55.9</v>
      </c>
      <c r="AI367" s="8" t="n">
        <v>57.4</v>
      </c>
      <c r="AJ367" s="8" t="n">
        <v>58.3</v>
      </c>
      <c r="AK367" s="8" t="n">
        <v>58.2</v>
      </c>
      <c r="AL367" s="8" t="n">
        <v>59.8</v>
      </c>
      <c r="AM367" s="8" t="n">
        <v>61.4</v>
      </c>
      <c r="AN367" s="8" t="n">
        <v>63.3</v>
      </c>
      <c r="AO367" s="8" t="n">
        <v>64.9</v>
      </c>
      <c r="AP367" s="8" t="n">
        <v>66.7</v>
      </c>
      <c r="AQ367" s="8" t="n">
        <v>68.2</v>
      </c>
      <c r="AR367" s="8" t="n">
        <v>70.0</v>
      </c>
      <c r="AS367" s="8" t="n">
        <v>71.9</v>
      </c>
      <c r="AT367" s="8" t="n">
        <v>73.9</v>
      </c>
      <c r="AU367" s="8" t="n">
        <v>75.5</v>
      </c>
      <c r="AV367" s="8" t="n">
        <v>77.4</v>
      </c>
      <c r="AW367" s="8" t="n">
        <v>79.8</v>
      </c>
      <c r="AX367" s="8" t="n">
        <v>82.1</v>
      </c>
      <c r="AY367" s="8" t="n">
        <v>84.0</v>
      </c>
      <c r="AZ367" s="8" t="n">
        <v>86.3</v>
      </c>
      <c r="BA367" s="8" t="n">
        <v>88.6</v>
      </c>
      <c r="BB367" s="8" t="n">
        <v>91.3</v>
      </c>
      <c r="BC367" s="8" t="n">
        <v>94.0</v>
      </c>
      <c r="BD367" s="8" t="n">
        <v>98.1</v>
      </c>
      <c r="BE367" s="8" t="n">
        <v>22.6</v>
      </c>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9">
        <f ca="1">SUM(S367:CH367)</f>
      </c>
      <c r="CJ367" s="8" t="s">
        <v>1911</v>
      </c>
      <c r="CK367" s="8" t="n">
        <v>0.2</v>
      </c>
      <c r="CL367" s="8" t="s">
        <v>1178</v>
      </c>
      <c r="CM367" s="8" t="s">
        <v>2336</v>
      </c>
      <c r="CN367" s="8" t="n">
        <v>0.4</v>
      </c>
      <c r="CO367" s="5" t="s">
        <v>1178</v>
      </c>
      <c r="CP367" s="10" t="s">
        <v>1880</v>
      </c>
      <c r="CQ367" s="5" t="n">
        <v>0.2</v>
      </c>
      <c r="CR367" s="5" t="s">
        <v>1178</v>
      </c>
      <c r="CS367" s="10" t="s">
        <v>607</v>
      </c>
      <c r="CT367" s="5" t="n">
        <v>0.2</v>
      </c>
      <c r="CU367" s="5" t="s">
        <v>1178</v>
      </c>
      <c r="CV367" s="10"/>
      <c r="CW367" s="5"/>
      <c r="CX367" s="5"/>
      <c r="CY367" s="10"/>
      <c r="CZ367" s="5"/>
      <c r="DA367" s="5"/>
      <c r="DB367" s="5" t="s">
        <v>1662</v>
      </c>
      <c r="DC367" s="10" t="s">
        <v>646</v>
      </c>
      <c r="DD367" s="5" t="s">
        <v>569</v>
      </c>
      <c r="DE367" s="11" t="s">
        <v>1240</v>
      </c>
      <c r="DF367" s="11" t="s">
        <v>3368</v>
      </c>
      <c r="DG367" s="5" t="s">
        <v>678</v>
      </c>
      <c r="DH367" s="5" t="s">
        <v>2616</v>
      </c>
      <c r="DI367" s="5" t="s">
        <v>1178</v>
      </c>
      <c r="DJ367" s="5" t="s">
        <v>1178</v>
      </c>
      <c r="DK367" s="5"/>
    </row>
    <row r="368" ht="60">
      <c r="A368" s="5" t="n">
        <v>387.0</v>
      </c>
      <c r="B368" s="5" t="s">
        <v>145</v>
      </c>
      <c r="C368" s="5" t="s">
        <v>3354</v>
      </c>
      <c r="D368" s="5" t="s">
        <v>3451</v>
      </c>
      <c r="E368" s="5" t="s">
        <v>381</v>
      </c>
      <c r="F368" s="5" t="s">
        <v>2501</v>
      </c>
      <c r="G368" s="5" t="s">
        <v>3957</v>
      </c>
      <c r="H368" s="5" t="s">
        <v>3353</v>
      </c>
      <c r="I368" s="6"/>
      <c r="J368" s="7"/>
      <c r="K368" s="6" t="n">
        <v>35723.0</v>
      </c>
      <c r="L368" s="6" t="n">
        <v>38264.0</v>
      </c>
      <c r="M368" s="6" t="n">
        <v>35803.0</v>
      </c>
      <c r="N368" s="5" t="n">
        <v>30.0</v>
      </c>
      <c r="O368" s="5" t="s">
        <v>1180</v>
      </c>
      <c r="P368" s="5"/>
      <c r="Q368" s="5" t="s">
        <v>549</v>
      </c>
      <c r="R368" s="8" t="n">
        <v>218.0</v>
      </c>
      <c r="S368" s="8"/>
      <c r="T368" s="8"/>
      <c r="U368" s="8"/>
      <c r="V368" s="8"/>
      <c r="W368" s="8"/>
      <c r="X368" s="8" t="n">
        <v>2.410109475</v>
      </c>
      <c r="Y368" s="8" t="n">
        <v>8.67444925</v>
      </c>
      <c r="Z368" s="8" t="n">
        <v>11.35575225</v>
      </c>
      <c r="AA368" s="8" t="n">
        <v>21.79403865</v>
      </c>
      <c r="AB368" s="8" t="n">
        <v>21.733997325</v>
      </c>
      <c r="AC368" s="8" t="n">
        <v>24.280957875</v>
      </c>
      <c r="AD368" s="8" t="n">
        <v>27.89775475</v>
      </c>
      <c r="AE368" s="8" t="n">
        <v>32.18387294975</v>
      </c>
      <c r="AF368" s="8" t="n">
        <v>36.5702167695</v>
      </c>
      <c r="AG368" s="8" t="n">
        <v>38.16259</v>
      </c>
      <c r="AH368" s="8" t="n">
        <v>39.3710775</v>
      </c>
      <c r="AI368" s="8" t="n">
        <v>33.96886236</v>
      </c>
      <c r="AJ368" s="8" t="n">
        <v>35.045137491</v>
      </c>
      <c r="AK368" s="8" t="n">
        <v>35.927642</v>
      </c>
      <c r="AL368" s="8" t="n">
        <v>36.70198967</v>
      </c>
      <c r="AM368" s="8" t="n">
        <v>38.7616929646018</v>
      </c>
      <c r="AN368" s="8" t="n">
        <v>39.4545328790779</v>
      </c>
      <c r="AO368" s="8" t="n">
        <v>40.1646937953048</v>
      </c>
      <c r="AP368" s="8" t="n">
        <v>40.8926087344374</v>
      </c>
      <c r="AQ368" s="8" t="n">
        <v>41.6387215470484</v>
      </c>
      <c r="AR368" s="8" t="n">
        <v>42.4034871799746</v>
      </c>
      <c r="AS368" s="8" t="n">
        <v>43.1873709537239</v>
      </c>
      <c r="AT368" s="8" t="n">
        <v>43.990852846817</v>
      </c>
      <c r="AU368" s="8" t="n">
        <v>44.8144217872374</v>
      </c>
      <c r="AV368" s="8" t="n">
        <v>45.6585799511684</v>
      </c>
      <c r="AW368" s="8" t="n">
        <v>43.3996772527144</v>
      </c>
      <c r="AX368" s="8" t="n">
        <v>34.7620383990293</v>
      </c>
      <c r="AY368" s="8" t="n">
        <v>31.5340753931412</v>
      </c>
      <c r="AZ368" s="8" t="n">
        <v>21.7473660746551</v>
      </c>
      <c r="BA368" s="8" t="n">
        <v>19.2807797397478</v>
      </c>
      <c r="BB368" s="8" t="n">
        <v>14.908872881109</v>
      </c>
      <c r="BC368" s="8" t="n">
        <v>10.5938690933866</v>
      </c>
      <c r="BD368" s="8" t="n">
        <v>5.45512002583333</v>
      </c>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9">
        <f ca="1">SUM(S368:CH368)</f>
      </c>
      <c r="CJ368" s="8" t="s">
        <v>2715</v>
      </c>
      <c r="CK368" s="8" t="n">
        <v>0.8</v>
      </c>
      <c r="CL368" s="8" t="s">
        <v>1558</v>
      </c>
      <c r="CM368" s="8" t="s">
        <v>2267</v>
      </c>
      <c r="CN368" s="8" t="n">
        <v>0.2</v>
      </c>
      <c r="CO368" s="5" t="s">
        <v>1178</v>
      </c>
      <c r="CP368" s="10"/>
      <c r="CQ368" s="5"/>
      <c r="CR368" s="5"/>
      <c r="CS368" s="10"/>
      <c r="CT368" s="5"/>
      <c r="CU368" s="5"/>
      <c r="CV368" s="10"/>
      <c r="CW368" s="5"/>
      <c r="CX368" s="5"/>
      <c r="CY368" s="10"/>
      <c r="CZ368" s="5"/>
      <c r="DA368" s="5"/>
      <c r="DB368" s="5" t="s">
        <v>925</v>
      </c>
      <c r="DC368" s="10" t="s">
        <v>1753</v>
      </c>
      <c r="DD368" s="5" t="s">
        <v>1417</v>
      </c>
      <c r="DE368" s="11" t="s">
        <v>2578</v>
      </c>
      <c r="DF368" s="11" t="s">
        <v>2578</v>
      </c>
      <c r="DG368" s="5" t="s">
        <v>2578</v>
      </c>
      <c r="DH368" s="5" t="s">
        <v>2578</v>
      </c>
      <c r="DI368" s="5" t="s">
        <v>1732</v>
      </c>
      <c r="DJ368" s="5" t="s">
        <v>2766</v>
      </c>
      <c r="DK368" s="5" t="n">
        <v>361.758</v>
      </c>
    </row>
    <row r="369" ht="60">
      <c r="A369" s="5" t="n">
        <v>388.0</v>
      </c>
      <c r="B369" s="5" t="s">
        <v>2957</v>
      </c>
      <c r="C369" s="5" t="s">
        <v>3354</v>
      </c>
      <c r="D369" s="5" t="s">
        <v>1217</v>
      </c>
      <c r="E369" s="5" t="s">
        <v>381</v>
      </c>
      <c r="F369" s="5" t="s">
        <v>2626</v>
      </c>
      <c r="G369" s="5" t="s">
        <v>1124</v>
      </c>
      <c r="H369" s="5" t="s">
        <v>3353</v>
      </c>
      <c r="I369" s="6"/>
      <c r="J369" s="7"/>
      <c r="K369" s="6" t="n">
        <v>35462.0</v>
      </c>
      <c r="L369" s="6" t="n">
        <v>36678.0</v>
      </c>
      <c r="M369" s="6" t="n">
        <v>36708.0</v>
      </c>
      <c r="N369" s="5" t="n">
        <v>25.0</v>
      </c>
      <c r="O369" s="5" t="s">
        <v>1180</v>
      </c>
      <c r="P369" s="5"/>
      <c r="Q369" s="5" t="s">
        <v>549</v>
      </c>
      <c r="R369" s="8" t="n">
        <v>12.0</v>
      </c>
      <c r="S369" s="8"/>
      <c r="T369" s="8"/>
      <c r="U369" s="8"/>
      <c r="V369" s="8"/>
      <c r="W369" s="8"/>
      <c r="X369" s="8"/>
      <c r="Y369" s="8"/>
      <c r="Z369" s="8"/>
      <c r="AA369" s="8"/>
      <c r="AB369" s="8" t="n">
        <v>2.633175</v>
      </c>
      <c r="AC369" s="8" t="n">
        <v>2.6273</v>
      </c>
      <c r="AD369" s="8" t="n">
        <v>2.736575</v>
      </c>
      <c r="AE369" s="8" t="n">
        <v>2.823525</v>
      </c>
      <c r="AF369" s="8" t="n">
        <v>2.884625</v>
      </c>
      <c r="AG369" s="8" t="n">
        <v>2.970635</v>
      </c>
      <c r="AH369" s="8" t="n">
        <v>3.08989744125</v>
      </c>
      <c r="AI369" s="8" t="n">
        <v>2.75350342</v>
      </c>
      <c r="AJ369" s="8" t="n">
        <v>2.8498760397</v>
      </c>
      <c r="AK369" s="8" t="n">
        <v>2.899788</v>
      </c>
      <c r="AL369" s="8" t="n">
        <v>2.76758332</v>
      </c>
      <c r="AM369" s="8" t="n">
        <v>2.99111928</v>
      </c>
      <c r="AN369" s="8" t="n">
        <v>2.99111928</v>
      </c>
      <c r="AO369" s="8" t="n">
        <v>2.99111928</v>
      </c>
      <c r="AP369" s="8" t="n">
        <v>2.99111928</v>
      </c>
      <c r="AQ369" s="8" t="n">
        <v>2.99111928</v>
      </c>
      <c r="AR369" s="8" t="n">
        <v>2.99111928</v>
      </c>
      <c r="AS369" s="8" t="n">
        <v>2.99111928</v>
      </c>
      <c r="AT369" s="8" t="n">
        <v>2.99111928</v>
      </c>
      <c r="AU369" s="8" t="n">
        <v>2.99111928</v>
      </c>
      <c r="AV369" s="8" t="n">
        <v>2.99111928</v>
      </c>
      <c r="AW369" s="8" t="n">
        <v>2.99111928</v>
      </c>
      <c r="AX369" s="8" t="n">
        <v>2.99111928</v>
      </c>
      <c r="AY369" s="8" t="n">
        <v>2.99111928</v>
      </c>
      <c r="AZ369" s="8" t="n">
        <v>0.49851988</v>
      </c>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9">
        <f ca="1">SUM(S369:CH369)</f>
      </c>
      <c r="CJ369" s="8" t="s">
        <v>856</v>
      </c>
      <c r="CK369" s="8" t="n">
        <v>1.0</v>
      </c>
      <c r="CL369" s="8" t="s">
        <v>1178</v>
      </c>
      <c r="CM369" s="8"/>
      <c r="CN369" s="8"/>
      <c r="CO369" s="5"/>
      <c r="CP369" s="10"/>
      <c r="CQ369" s="5"/>
      <c r="CR369" s="5"/>
      <c r="CS369" s="10"/>
      <c r="CT369" s="5"/>
      <c r="CU369" s="5"/>
      <c r="CV369" s="10"/>
      <c r="CW369" s="5"/>
      <c r="CX369" s="5"/>
      <c r="CY369" s="10"/>
      <c r="CZ369" s="5"/>
      <c r="DA369" s="5"/>
      <c r="DB369" s="5" t="s">
        <v>3863</v>
      </c>
      <c r="DC369" s="10" t="s">
        <v>1224</v>
      </c>
      <c r="DD369" s="5" t="s">
        <v>1200</v>
      </c>
      <c r="DE369" s="11" t="s">
        <v>3591</v>
      </c>
      <c r="DF369" s="11" t="s">
        <v>3520</v>
      </c>
      <c r="DG369" s="5" t="s">
        <v>3591</v>
      </c>
      <c r="DH369" s="5" t="s">
        <v>3520</v>
      </c>
      <c r="DI369" s="5" t="s">
        <v>1178</v>
      </c>
      <c r="DJ369" s="5" t="s">
        <v>2766</v>
      </c>
      <c r="DK369" s="5" t="n">
        <v>9.77014</v>
      </c>
    </row>
    <row r="370" ht="90">
      <c r="A370" s="5" t="n">
        <v>389.0</v>
      </c>
      <c r="B370" s="5" t="s">
        <v>3091</v>
      </c>
      <c r="C370" s="5" t="s">
        <v>3354</v>
      </c>
      <c r="D370" s="5" t="s">
        <v>1217</v>
      </c>
      <c r="E370" s="5" t="s">
        <v>381</v>
      </c>
      <c r="F370" s="5" t="s">
        <v>1708</v>
      </c>
      <c r="G370" s="5" t="s">
        <v>2621</v>
      </c>
      <c r="H370" s="5" t="s">
        <v>3353</v>
      </c>
      <c r="I370" s="6"/>
      <c r="J370" s="7"/>
      <c r="K370" s="6" t="n">
        <v>35462.0</v>
      </c>
      <c r="L370" s="6" t="n">
        <v>36069.0</v>
      </c>
      <c r="M370" s="6" t="n">
        <v>36100.0</v>
      </c>
      <c r="N370" s="5" t="n">
        <v>13.0</v>
      </c>
      <c r="O370" s="5" t="s">
        <v>1180</v>
      </c>
      <c r="P370" s="5"/>
      <c r="Q370" s="5" t="s">
        <v>549</v>
      </c>
      <c r="R370" s="8" t="n">
        <v>10.0</v>
      </c>
      <c r="S370" s="8"/>
      <c r="T370" s="8"/>
      <c r="U370" s="8"/>
      <c r="V370" s="8"/>
      <c r="W370" s="8"/>
      <c r="X370" s="8"/>
      <c r="Y370" s="8"/>
      <c r="Z370" s="8" t="n">
        <v>1.643825</v>
      </c>
      <c r="AA370" s="8" t="n">
        <v>1.686125</v>
      </c>
      <c r="AB370" s="8" t="n">
        <v>1.728425</v>
      </c>
      <c r="AC370" s="8" t="n">
        <v>1.709625</v>
      </c>
      <c r="AD370" s="8" t="n">
        <v>1.693175</v>
      </c>
      <c r="AE370" s="8" t="n">
        <v>1.795353</v>
      </c>
      <c r="AF370" s="8" t="n">
        <v>1.828054425</v>
      </c>
      <c r="AG370" s="8" t="n">
        <v>1.8630237015</v>
      </c>
      <c r="AH370" s="8" t="n">
        <v>1.931017701</v>
      </c>
      <c r="AI370" s="8" t="n">
        <v>1.64341932</v>
      </c>
      <c r="AJ370" s="8" t="n">
        <v>1.65096562830158</v>
      </c>
      <c r="AK370" s="8" t="n">
        <v>1.637355</v>
      </c>
      <c r="AL370" s="8" t="n">
        <v>1.756676</v>
      </c>
      <c r="AM370" s="8" t="n">
        <v>1.70308668</v>
      </c>
      <c r="AN370" s="8" t="n">
        <v>1.27731501</v>
      </c>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9">
        <f ca="1">SUM(S370:CH370)</f>
      </c>
      <c r="CJ370" s="8" t="s">
        <v>1734</v>
      </c>
      <c r="CK370" s="8" t="n">
        <v>1.0</v>
      </c>
      <c r="CL370" s="8" t="s">
        <v>1178</v>
      </c>
      <c r="CM370" s="8"/>
      <c r="CN370" s="8"/>
      <c r="CO370" s="5"/>
      <c r="CP370" s="10"/>
      <c r="CQ370" s="5"/>
      <c r="CR370" s="5"/>
      <c r="CS370" s="10"/>
      <c r="CT370" s="5"/>
      <c r="CU370" s="5"/>
      <c r="CV370" s="10"/>
      <c r="CW370" s="5"/>
      <c r="CX370" s="5"/>
      <c r="CY370" s="10"/>
      <c r="CZ370" s="5"/>
      <c r="DA370" s="5"/>
      <c r="DB370" s="5" t="s">
        <v>4</v>
      </c>
      <c r="DC370" s="10" t="s">
        <v>3177</v>
      </c>
      <c r="DD370" s="5" t="s">
        <v>1103</v>
      </c>
      <c r="DE370" s="11" t="s">
        <v>256</v>
      </c>
      <c r="DF370" s="11" t="s">
        <v>256</v>
      </c>
      <c r="DG370" s="5" t="s">
        <v>256</v>
      </c>
      <c r="DH370" s="5" t="s">
        <v>256</v>
      </c>
      <c r="DI370" s="5" t="s">
        <v>1178</v>
      </c>
      <c r="DJ370" s="5" t="s">
        <v>2766</v>
      </c>
      <c r="DK370" s="5" t="n">
        <v>0.0</v>
      </c>
    </row>
    <row r="371" ht="90">
      <c r="A371" s="5" t="n">
        <v>390.0</v>
      </c>
      <c r="B371" s="5" t="s">
        <v>3762</v>
      </c>
      <c r="C371" s="5" t="s">
        <v>3354</v>
      </c>
      <c r="D371" s="5" t="s">
        <v>1217</v>
      </c>
      <c r="E371" s="5" t="s">
        <v>381</v>
      </c>
      <c r="F371" s="5" t="s">
        <v>3915</v>
      </c>
      <c r="G371" s="5" t="s">
        <v>2621</v>
      </c>
      <c r="H371" s="5" t="s">
        <v>3353</v>
      </c>
      <c r="I371" s="6"/>
      <c r="J371" s="7"/>
      <c r="K371" s="6" t="n">
        <v>35462.0</v>
      </c>
      <c r="L371" s="6" t="n">
        <v>36114.0</v>
      </c>
      <c r="M371" s="6" t="n">
        <v>36144.0</v>
      </c>
      <c r="N371" s="5" t="n">
        <v>13.0</v>
      </c>
      <c r="O371" s="5" t="s">
        <v>1180</v>
      </c>
      <c r="P371" s="5"/>
      <c r="Q371" s="5" t="s">
        <v>549</v>
      </c>
      <c r="R371" s="8" t="n">
        <v>10.0</v>
      </c>
      <c r="S371" s="8"/>
      <c r="T371" s="8"/>
      <c r="U371" s="8"/>
      <c r="V371" s="8"/>
      <c r="W371" s="8"/>
      <c r="X371" s="8"/>
      <c r="Y371" s="8"/>
      <c r="Z371" s="8" t="n">
        <v>1.669675</v>
      </c>
      <c r="AA371" s="8" t="n">
        <v>1.711975</v>
      </c>
      <c r="AB371" s="8" t="n">
        <v>1.754275</v>
      </c>
      <c r="AC371" s="8" t="n">
        <v>1.758975</v>
      </c>
      <c r="AD371" s="8" t="n">
        <v>1.770725</v>
      </c>
      <c r="AE371" s="8" t="n">
        <v>1.8456054</v>
      </c>
      <c r="AF371" s="8" t="n">
        <v>1.87659485</v>
      </c>
      <c r="AG371" s="8" t="n">
        <v>1.9125048969</v>
      </c>
      <c r="AH371" s="8" t="n">
        <v>1.98228516</v>
      </c>
      <c r="AI371" s="8" t="n">
        <v>1.6870512</v>
      </c>
      <c r="AJ371" s="8" t="n">
        <v>1.6871126621243</v>
      </c>
      <c r="AK371" s="8" t="n">
        <v>1.673204</v>
      </c>
      <c r="AL371" s="8" t="n">
        <v>1.83153263</v>
      </c>
      <c r="AM371" s="8" t="n">
        <v>1.73935524</v>
      </c>
      <c r="AN371" s="8" t="n">
        <v>1.30451643</v>
      </c>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9">
        <f ca="1">SUM(S371:CH371)</f>
      </c>
      <c r="CJ371" s="8" t="s">
        <v>1734</v>
      </c>
      <c r="CK371" s="8" t="n">
        <v>1.0</v>
      </c>
      <c r="CL371" s="8" t="s">
        <v>1178</v>
      </c>
      <c r="CM371" s="8"/>
      <c r="CN371" s="8"/>
      <c r="CO371" s="5"/>
      <c r="CP371" s="10"/>
      <c r="CQ371" s="5"/>
      <c r="CR371" s="5"/>
      <c r="CS371" s="10"/>
      <c r="CT371" s="5"/>
      <c r="CU371" s="5"/>
      <c r="CV371" s="10"/>
      <c r="CW371" s="5"/>
      <c r="CX371" s="5"/>
      <c r="CY371" s="10"/>
      <c r="CZ371" s="5"/>
      <c r="DA371" s="5"/>
      <c r="DB371" s="5" t="s">
        <v>3383</v>
      </c>
      <c r="DC371" s="10" t="s">
        <v>3163</v>
      </c>
      <c r="DD371" s="5" t="s">
        <v>1103</v>
      </c>
      <c r="DE371" s="11" t="s">
        <v>256</v>
      </c>
      <c r="DF371" s="11" t="s">
        <v>256</v>
      </c>
      <c r="DG371" s="5" t="s">
        <v>256</v>
      </c>
      <c r="DH371" s="5" t="s">
        <v>256</v>
      </c>
      <c r="DI371" s="5" t="s">
        <v>1178</v>
      </c>
      <c r="DJ371" s="5" t="s">
        <v>2766</v>
      </c>
      <c r="DK371" s="5" t="n">
        <v>0.0</v>
      </c>
    </row>
    <row r="372" ht="105">
      <c r="A372" s="5" t="n">
        <v>391.0</v>
      </c>
      <c r="B372" s="5" t="s">
        <v>3488</v>
      </c>
      <c r="C372" s="5" t="s">
        <v>3354</v>
      </c>
      <c r="D372" s="5" t="s">
        <v>1217</v>
      </c>
      <c r="E372" s="5" t="s">
        <v>381</v>
      </c>
      <c r="F372" s="5" t="s">
        <v>1856</v>
      </c>
      <c r="G372" s="5" t="s">
        <v>1124</v>
      </c>
      <c r="H372" s="5" t="s">
        <v>3353</v>
      </c>
      <c r="I372" s="6"/>
      <c r="J372" s="7"/>
      <c r="K372" s="6" t="n">
        <v>35723.0</v>
      </c>
      <c r="L372" s="6" t="n">
        <v>35977.0</v>
      </c>
      <c r="M372" s="6" t="n">
        <v>36008.0</v>
      </c>
      <c r="N372" s="5" t="n">
        <v>15.0</v>
      </c>
      <c r="O372" s="5" t="s">
        <v>1180</v>
      </c>
      <c r="P372" s="5"/>
      <c r="Q372" s="5" t="s">
        <v>549</v>
      </c>
      <c r="R372" s="8" t="n">
        <v>32.0</v>
      </c>
      <c r="S372" s="8"/>
      <c r="T372" s="8"/>
      <c r="U372" s="8"/>
      <c r="V372" s="8"/>
      <c r="W372" s="8"/>
      <c r="X372" s="8"/>
      <c r="Y372" s="8"/>
      <c r="Z372" s="8"/>
      <c r="AA372" s="8"/>
      <c r="AB372" s="8" t="n">
        <v>6.55415</v>
      </c>
      <c r="AC372" s="8" t="n">
        <v>6.752725</v>
      </c>
      <c r="AD372" s="8" t="n">
        <v>7.666875</v>
      </c>
      <c r="AE372" s="8" t="n">
        <v>8.164746423</v>
      </c>
      <c r="AF372" s="8" t="n">
        <v>8.164746</v>
      </c>
      <c r="AG372" s="8" t="n">
        <v>8.164746</v>
      </c>
      <c r="AH372" s="8" t="n">
        <v>8.164746</v>
      </c>
      <c r="AI372" s="8" t="n">
        <v>7.7912282</v>
      </c>
      <c r="AJ372" s="8" t="n">
        <v>8.633736</v>
      </c>
      <c r="AK372" s="8" t="n">
        <v>8.453813</v>
      </c>
      <c r="AL372" s="8" t="n">
        <v>8.453813</v>
      </c>
      <c r="AM372" s="8" t="n">
        <v>8.45381304</v>
      </c>
      <c r="AN372" s="8" t="n">
        <v>2.81793768</v>
      </c>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9">
        <f ca="1">SUM(S372:CH372)</f>
      </c>
      <c r="CJ372" s="8" t="s">
        <v>1734</v>
      </c>
      <c r="CK372" s="8" t="n">
        <v>1.0</v>
      </c>
      <c r="CL372" s="8" t="s">
        <v>1178</v>
      </c>
      <c r="CM372" s="8"/>
      <c r="CN372" s="8"/>
      <c r="CO372" s="5"/>
      <c r="CP372" s="10"/>
      <c r="CQ372" s="5"/>
      <c r="CR372" s="5"/>
      <c r="CS372" s="10"/>
      <c r="CT372" s="5"/>
      <c r="CU372" s="5"/>
      <c r="CV372" s="10"/>
      <c r="CW372" s="5"/>
      <c r="CX372" s="5"/>
      <c r="CY372" s="10"/>
      <c r="CZ372" s="5"/>
      <c r="DA372" s="5"/>
      <c r="DB372" s="5" t="s">
        <v>3504</v>
      </c>
      <c r="DC372" s="10" t="n">
        <v>3315357.0</v>
      </c>
      <c r="DD372" s="5" t="s">
        <v>983</v>
      </c>
      <c r="DE372" s="11" t="s">
        <v>256</v>
      </c>
      <c r="DF372" s="11" t="s">
        <v>256</v>
      </c>
      <c r="DG372" s="5" t="s">
        <v>256</v>
      </c>
      <c r="DH372" s="5" t="s">
        <v>256</v>
      </c>
      <c r="DI372" s="5" t="s">
        <v>1732</v>
      </c>
      <c r="DJ372" s="5" t="s">
        <v>2766</v>
      </c>
      <c r="DK372" s="5" t="n">
        <v>0.0</v>
      </c>
    </row>
    <row r="373" ht="105">
      <c r="A373" s="5" t="n">
        <v>392.0</v>
      </c>
      <c r="B373" s="5" t="s">
        <v>1190</v>
      </c>
      <c r="C373" s="5" t="s">
        <v>3354</v>
      </c>
      <c r="D373" s="5" t="s">
        <v>1217</v>
      </c>
      <c r="E373" s="5" t="s">
        <v>381</v>
      </c>
      <c r="F373" s="5" t="s">
        <v>3213</v>
      </c>
      <c r="G373" s="5" t="s">
        <v>1124</v>
      </c>
      <c r="H373" s="5" t="s">
        <v>3353</v>
      </c>
      <c r="I373" s="6"/>
      <c r="J373" s="7"/>
      <c r="K373" s="6" t="n">
        <v>35796.0</v>
      </c>
      <c r="L373" s="6" t="n">
        <v>36206.0</v>
      </c>
      <c r="M373" s="6" t="n">
        <v>36234.0</v>
      </c>
      <c r="N373" s="5" t="n">
        <v>15.0</v>
      </c>
      <c r="O373" s="5" t="s">
        <v>1180</v>
      </c>
      <c r="P373" s="5"/>
      <c r="Q373" s="5" t="s">
        <v>549</v>
      </c>
      <c r="R373" s="8" t="n">
        <v>6.0</v>
      </c>
      <c r="S373" s="8"/>
      <c r="T373" s="8"/>
      <c r="U373" s="8"/>
      <c r="V373" s="8"/>
      <c r="W373" s="8"/>
      <c r="X373" s="8"/>
      <c r="Y373" s="8"/>
      <c r="Z373" s="8"/>
      <c r="AA373" s="8"/>
      <c r="AB373" s="8" t="n">
        <v>1.253725</v>
      </c>
      <c r="AC373" s="8" t="n">
        <v>1.253725</v>
      </c>
      <c r="AD373" s="8" t="n">
        <v>1.279575</v>
      </c>
      <c r="AE373" s="8" t="n">
        <v>1.568060295</v>
      </c>
      <c r="AF373" s="8" t="n">
        <v>1.568059825</v>
      </c>
      <c r="AG373" s="8" t="n">
        <v>1.568059825</v>
      </c>
      <c r="AH373" s="8" t="n">
        <v>1.615101561</v>
      </c>
      <c r="AI373" s="8" t="n">
        <v>1.39936498</v>
      </c>
      <c r="AJ373" s="8" t="n">
        <v>1.67228004</v>
      </c>
      <c r="AK373" s="8" t="n">
        <v>1.67228004</v>
      </c>
      <c r="AL373" s="8" t="n">
        <v>1.67228</v>
      </c>
      <c r="AM373" s="8" t="n">
        <v>1.67228004</v>
      </c>
      <c r="AN373" s="8" t="n">
        <v>1.67228004</v>
      </c>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9">
        <f ca="1">SUM(S373:CH373)</f>
      </c>
      <c r="CJ373" s="8" t="s">
        <v>1734</v>
      </c>
      <c r="CK373" s="8" t="n">
        <v>1.0</v>
      </c>
      <c r="CL373" s="8" t="s">
        <v>1178</v>
      </c>
      <c r="CM373" s="8"/>
      <c r="CN373" s="8"/>
      <c r="CO373" s="5"/>
      <c r="CP373" s="10"/>
      <c r="CQ373" s="5"/>
      <c r="CR373" s="5"/>
      <c r="CS373" s="10"/>
      <c r="CT373" s="5"/>
      <c r="CU373" s="5"/>
      <c r="CV373" s="10"/>
      <c r="CW373" s="5"/>
      <c r="CX373" s="5"/>
      <c r="CY373" s="10"/>
      <c r="CZ373" s="5"/>
      <c r="DA373" s="5"/>
      <c r="DB373" s="5" t="s">
        <v>291</v>
      </c>
      <c r="DC373" s="10" t="n">
        <v>3278829.0</v>
      </c>
      <c r="DD373" s="5" t="s">
        <v>983</v>
      </c>
      <c r="DE373" s="11" t="s">
        <v>256</v>
      </c>
      <c r="DF373" s="11" t="s">
        <v>256</v>
      </c>
      <c r="DG373" s="5" t="s">
        <v>256</v>
      </c>
      <c r="DH373" s="5" t="s">
        <v>256</v>
      </c>
      <c r="DI373" s="5" t="s">
        <v>1178</v>
      </c>
      <c r="DJ373" s="5" t="s">
        <v>2766</v>
      </c>
      <c r="DK373" s="5" t="n">
        <v>0.0</v>
      </c>
    </row>
    <row r="374" ht="135">
      <c r="A374" s="5" t="n">
        <v>393.0</v>
      </c>
      <c r="B374" s="5" t="s">
        <v>1372</v>
      </c>
      <c r="C374" s="5" t="s">
        <v>3354</v>
      </c>
      <c r="D374" s="5" t="s">
        <v>1390</v>
      </c>
      <c r="E374" s="5" t="s">
        <v>381</v>
      </c>
      <c r="F374" s="5" t="s">
        <v>2501</v>
      </c>
      <c r="G374" s="5" t="s">
        <v>1248</v>
      </c>
      <c r="H374" s="5" t="s">
        <v>3353</v>
      </c>
      <c r="I374" s="6"/>
      <c r="J374" s="7"/>
      <c r="K374" s="6" t="n">
        <v>36983.0</v>
      </c>
      <c r="L374" s="6" t="s">
        <v>3298</v>
      </c>
      <c r="M374" s="6" t="n">
        <v>36983.0</v>
      </c>
      <c r="N374" s="5" t="n">
        <v>17.0</v>
      </c>
      <c r="O374" s="5" t="s">
        <v>1180</v>
      </c>
      <c r="P374" s="5"/>
      <c r="Q374" s="5" t="s">
        <v>549</v>
      </c>
      <c r="R374" s="8" t="n">
        <v>370.0</v>
      </c>
      <c r="S374" s="8"/>
      <c r="T374" s="8"/>
      <c r="U374" s="8"/>
      <c r="V374" s="8"/>
      <c r="W374" s="8"/>
      <c r="X374" s="8"/>
      <c r="Y374" s="8"/>
      <c r="Z374" s="8"/>
      <c r="AA374" s="8"/>
      <c r="AB374" s="8" t="n">
        <v>214.365825</v>
      </c>
      <c r="AC374" s="8" t="n">
        <v>220.102175</v>
      </c>
      <c r="AD374" s="8" t="n">
        <v>224.296925</v>
      </c>
      <c r="AE374" s="8" t="n">
        <v>232.2060216205</v>
      </c>
      <c r="AF374" s="8" t="n">
        <v>236.0884025</v>
      </c>
      <c r="AG374" s="8" t="n">
        <v>240.800035</v>
      </c>
      <c r="AH374" s="8" t="n">
        <v>243.34432473975</v>
      </c>
      <c r="AI374" s="8" t="n">
        <v>217.52</v>
      </c>
      <c r="AJ374" s="8" t="n">
        <v>206.557809153136</v>
      </c>
      <c r="AK374" s="8" t="n">
        <v>191.9361653</v>
      </c>
      <c r="AL374" s="8" t="n">
        <v>190.48216353</v>
      </c>
      <c r="AM374" s="8" t="n">
        <v>149.989117363916</v>
      </c>
      <c r="AN374" s="8" t="n">
        <v>143.305559980273</v>
      </c>
      <c r="AO374" s="8" t="n">
        <v>143.554007676703</v>
      </c>
      <c r="AP374" s="8" t="n">
        <v>144.085227912526</v>
      </c>
      <c r="AQ374" s="8" t="n">
        <v>143.944222620685</v>
      </c>
      <c r="AR374" s="8" t="n">
        <v>143.803740354028</v>
      </c>
      <c r="AS374" s="8" t="n">
        <v>143.663778952431</v>
      </c>
      <c r="AT374" s="8" t="n">
        <v>143.524336265435</v>
      </c>
      <c r="AU374" s="8" t="n">
        <v>143.385410152198</v>
      </c>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9">
        <f ca="1">SUM(S374:CH374)</f>
      </c>
      <c r="CJ374" s="8" t="s">
        <v>188</v>
      </c>
      <c r="CK374" s="8" t="n">
        <v>1.0</v>
      </c>
      <c r="CL374" s="8" t="s">
        <v>1178</v>
      </c>
      <c r="CM374" s="8"/>
      <c r="CN374" s="8"/>
      <c r="CO374" s="5"/>
      <c r="CP374" s="10"/>
      <c r="CQ374" s="5"/>
      <c r="CR374" s="5"/>
      <c r="CS374" s="10"/>
      <c r="CT374" s="5"/>
      <c r="CU374" s="5"/>
      <c r="CV374" s="10"/>
      <c r="CW374" s="5"/>
      <c r="CX374" s="5"/>
      <c r="CY374" s="10"/>
      <c r="CZ374" s="5"/>
      <c r="DA374" s="5"/>
      <c r="DB374" s="5" t="s">
        <v>2091</v>
      </c>
      <c r="DC374" s="10" t="s">
        <v>558</v>
      </c>
      <c r="DD374" s="5" t="s">
        <v>2550</v>
      </c>
      <c r="DE374" s="11" t="s">
        <v>408</v>
      </c>
      <c r="DF374" s="11" t="s">
        <v>2820</v>
      </c>
      <c r="DG374" s="5" t="s">
        <v>114</v>
      </c>
      <c r="DH374" s="5" t="s">
        <v>114</v>
      </c>
      <c r="DI374" s="5" t="s">
        <v>1732</v>
      </c>
      <c r="DJ374" s="5" t="s">
        <v>2024</v>
      </c>
      <c r="DK374" s="5"/>
    </row>
    <row r="375" ht="120">
      <c r="A375" s="5" t="n">
        <v>394.0</v>
      </c>
      <c r="B375" s="5" t="s">
        <v>2582</v>
      </c>
      <c r="C375" s="5" t="s">
        <v>3354</v>
      </c>
      <c r="D375" s="5" t="s">
        <v>584</v>
      </c>
      <c r="E375" s="5" t="s">
        <v>381</v>
      </c>
      <c r="F375" s="5" t="s">
        <v>1236</v>
      </c>
      <c r="G375" s="5" t="s">
        <v>2943</v>
      </c>
      <c r="H375" s="5" t="s">
        <v>3353</v>
      </c>
      <c r="I375" s="6"/>
      <c r="J375" s="7"/>
      <c r="K375" s="6" t="n">
        <v>36956.0</v>
      </c>
      <c r="L375" s="6" t="s">
        <v>3298</v>
      </c>
      <c r="M375" s="6" t="n">
        <v>38310.0</v>
      </c>
      <c r="N375" s="5" t="n">
        <v>37.0</v>
      </c>
      <c r="O375" s="5" t="s">
        <v>1180</v>
      </c>
      <c r="P375" s="5"/>
      <c r="Q375" s="5" t="s">
        <v>1180</v>
      </c>
      <c r="R375" s="8" t="n">
        <v>204.1</v>
      </c>
      <c r="S375" s="8"/>
      <c r="T375" s="8"/>
      <c r="U375" s="8"/>
      <c r="V375" s="8"/>
      <c r="W375" s="8"/>
      <c r="X375" s="8"/>
      <c r="Y375" s="8"/>
      <c r="Z375" s="8"/>
      <c r="AA375" s="8"/>
      <c r="AB375" s="8"/>
      <c r="AC375" s="8"/>
      <c r="AD375" s="8"/>
      <c r="AE375" s="8" t="n">
        <v>5.5601</v>
      </c>
      <c r="AF375" s="8" t="n">
        <v>21.8926</v>
      </c>
      <c r="AG375" s="8" t="n">
        <v>22.37905</v>
      </c>
      <c r="AH375" s="8" t="n">
        <v>23.3308</v>
      </c>
      <c r="AI375" s="8" t="n">
        <v>20.28</v>
      </c>
      <c r="AJ375" s="8" t="n">
        <v>20.6315802778387</v>
      </c>
      <c r="AK375" s="8" t="n">
        <v>21.247561</v>
      </c>
      <c r="AL375" s="8" t="n">
        <v>22.179025</v>
      </c>
      <c r="AM375" s="8" t="n">
        <v>22.3092690345272</v>
      </c>
      <c r="AN375" s="8" t="n">
        <v>22.6444799378151</v>
      </c>
      <c r="AO375" s="8" t="n">
        <v>22.9409014387865</v>
      </c>
      <c r="AP375" s="8" t="n">
        <v>23.1301412685997</v>
      </c>
      <c r="AQ375" s="8" t="n">
        <v>23.35596335124</v>
      </c>
      <c r="AR375" s="8" t="n">
        <v>23.5874309859462</v>
      </c>
      <c r="AS375" s="8" t="n">
        <v>23.8246853115201</v>
      </c>
      <c r="AT375" s="8" t="n">
        <v>24.0678709952334</v>
      </c>
      <c r="AU375" s="8" t="n">
        <v>24.3171363210395</v>
      </c>
      <c r="AV375" s="8" t="n">
        <v>24.5726332799908</v>
      </c>
      <c r="AW375" s="8" t="n">
        <v>24.8345176629158</v>
      </c>
      <c r="AX375" s="8" t="n">
        <v>25.102949155414</v>
      </c>
      <c r="AY375" s="8" t="n">
        <v>25.3780914352246</v>
      </c>
      <c r="AZ375" s="8" t="n">
        <v>25.6601122720305</v>
      </c>
      <c r="BA375" s="8" t="n">
        <v>25.9491836297565</v>
      </c>
      <c r="BB375" s="8" t="n">
        <v>26.2454817714257</v>
      </c>
      <c r="BC375" s="8" t="n">
        <v>26.5491873666366</v>
      </c>
      <c r="BD375" s="8" t="n">
        <v>26.8604856017278</v>
      </c>
      <c r="BE375" s="8" t="n">
        <v>27.1795662926963</v>
      </c>
      <c r="BF375" s="8" t="n">
        <v>27.5066240009389</v>
      </c>
      <c r="BG375" s="8" t="n">
        <v>27.8418581518877</v>
      </c>
      <c r="BH375" s="8" t="n">
        <v>28.1854731566101</v>
      </c>
      <c r="BI375" s="8" t="n">
        <v>28.5376785364507</v>
      </c>
      <c r="BJ375" s="8" t="n">
        <v>28.8986890507872</v>
      </c>
      <c r="BK375" s="8" t="n">
        <v>29.2687248279821</v>
      </c>
      <c r="BL375" s="8" t="n">
        <v>12.4064192600342</v>
      </c>
      <c r="BM375" s="8"/>
      <c r="BN375" s="8"/>
      <c r="BO375" s="8"/>
      <c r="BP375" s="8"/>
      <c r="BQ375" s="8"/>
      <c r="BR375" s="8"/>
      <c r="BS375" s="8"/>
      <c r="BT375" s="8"/>
      <c r="BU375" s="8"/>
      <c r="BV375" s="8"/>
      <c r="BW375" s="8"/>
      <c r="BX375" s="8"/>
      <c r="BY375" s="8"/>
      <c r="BZ375" s="8"/>
      <c r="CA375" s="8"/>
      <c r="CB375" s="8"/>
      <c r="CC375" s="8"/>
      <c r="CD375" s="8"/>
      <c r="CE375" s="8"/>
      <c r="CF375" s="8"/>
      <c r="CG375" s="8"/>
      <c r="CH375" s="8"/>
      <c r="CI375" s="9">
        <f ca="1">SUM(S375:CH375)</f>
      </c>
      <c r="CJ375" s="8" t="s">
        <v>2030</v>
      </c>
      <c r="CK375" s="8" t="n">
        <v>0.5</v>
      </c>
      <c r="CL375" s="8" t="s">
        <v>1178</v>
      </c>
      <c r="CM375" s="8" t="s">
        <v>1451</v>
      </c>
      <c r="CN375" s="8" t="n">
        <v>0.5</v>
      </c>
      <c r="CO375" s="5" t="s">
        <v>1178</v>
      </c>
      <c r="CP375" s="10"/>
      <c r="CQ375" s="5"/>
      <c r="CR375" s="5"/>
      <c r="CS375" s="10"/>
      <c r="CT375" s="5"/>
      <c r="CU375" s="5"/>
      <c r="CV375" s="10"/>
      <c r="CW375" s="5"/>
      <c r="CX375" s="5"/>
      <c r="CY375" s="10"/>
      <c r="CZ375" s="5"/>
      <c r="DA375" s="5"/>
      <c r="DB375" s="5" t="s">
        <v>3350</v>
      </c>
      <c r="DC375" s="10" t="s">
        <v>1062</v>
      </c>
      <c r="DD375" s="5" t="s">
        <v>1528</v>
      </c>
      <c r="DE375" s="11" t="s">
        <v>2892</v>
      </c>
      <c r="DF375" s="11" t="s">
        <v>3427</v>
      </c>
      <c r="DG375" s="5" t="s">
        <v>2088</v>
      </c>
      <c r="DH375" s="5" t="s">
        <v>3549</v>
      </c>
      <c r="DI375" s="5" t="s">
        <v>1178</v>
      </c>
      <c r="DJ375" s="5" t="s">
        <v>2024</v>
      </c>
      <c r="DK375" s="5"/>
    </row>
    <row r="376" ht="105">
      <c r="A376" s="5" t="n">
        <v>395.0</v>
      </c>
      <c r="B376" s="5" t="s">
        <v>1868</v>
      </c>
      <c r="C376" s="5" t="s">
        <v>3593</v>
      </c>
      <c r="D376" s="5" t="s">
        <v>3593</v>
      </c>
      <c r="E376" s="5" t="s">
        <v>381</v>
      </c>
      <c r="F376" s="5" t="s">
        <v>1236</v>
      </c>
      <c r="G376" s="5" t="s">
        <v>2943</v>
      </c>
      <c r="H376" s="5" t="s">
        <v>3353</v>
      </c>
      <c r="I376" s="6"/>
      <c r="J376" s="7"/>
      <c r="K376" s="6" t="n">
        <v>36647.0</v>
      </c>
      <c r="L376" s="6" t="n">
        <v>37455.0</v>
      </c>
      <c r="M376" s="6" t="n">
        <v>37456.0</v>
      </c>
      <c r="N376" s="5" t="n">
        <v>36.0</v>
      </c>
      <c r="O376" s="5" t="s">
        <v>1180</v>
      </c>
      <c r="P376" s="5"/>
      <c r="Q376" s="5" t="s">
        <v>1180</v>
      </c>
      <c r="R376" s="8" t="n">
        <v>141.0</v>
      </c>
      <c r="S376" s="8"/>
      <c r="T376" s="8"/>
      <c r="U376" s="8"/>
      <c r="V376" s="8"/>
      <c r="W376" s="8"/>
      <c r="X376" s="8"/>
      <c r="Y376" s="8"/>
      <c r="Z376" s="8"/>
      <c r="AA376" s="8"/>
      <c r="AB376" s="8"/>
      <c r="AC376" s="8" t="n">
        <v>10.9</v>
      </c>
      <c r="AD376" s="8" t="n">
        <v>15.4</v>
      </c>
      <c r="AE376" s="8" t="n">
        <v>15.8</v>
      </c>
      <c r="AF376" s="8" t="n">
        <v>16.3</v>
      </c>
      <c r="AG376" s="8" t="n">
        <v>16.7</v>
      </c>
      <c r="AH376" s="8" t="n">
        <v>17.5</v>
      </c>
      <c r="AI376" s="8" t="n">
        <v>18.1</v>
      </c>
      <c r="AJ376" s="8" t="n">
        <v>18.1</v>
      </c>
      <c r="AK376" s="8" t="n">
        <v>18.9</v>
      </c>
      <c r="AL376" s="8" t="n">
        <v>20.0</v>
      </c>
      <c r="AM376" s="8" t="n">
        <v>20.7</v>
      </c>
      <c r="AN376" s="8" t="n">
        <v>21.2</v>
      </c>
      <c r="AO376" s="8" t="n">
        <v>21.8</v>
      </c>
      <c r="AP376" s="8" t="n">
        <v>22.6</v>
      </c>
      <c r="AQ376" s="8" t="n">
        <v>23.4</v>
      </c>
      <c r="AR376" s="8" t="n">
        <v>24.1</v>
      </c>
      <c r="AS376" s="8" t="n">
        <v>24.8</v>
      </c>
      <c r="AT376" s="8" t="n">
        <v>25.6</v>
      </c>
      <c r="AU376" s="8" t="n">
        <v>26.3</v>
      </c>
      <c r="AV376" s="8" t="n">
        <v>27.1</v>
      </c>
      <c r="AW376" s="8" t="n">
        <v>27.9</v>
      </c>
      <c r="AX376" s="8" t="n">
        <v>28.8</v>
      </c>
      <c r="AY376" s="8" t="n">
        <v>29.6</v>
      </c>
      <c r="AZ376" s="8" t="n">
        <v>30.5</v>
      </c>
      <c r="BA376" s="8" t="n">
        <v>31.4</v>
      </c>
      <c r="BB376" s="8" t="n">
        <v>32.4</v>
      </c>
      <c r="BC376" s="8" t="n">
        <v>33.3</v>
      </c>
      <c r="BD376" s="8" t="n">
        <v>34.3</v>
      </c>
      <c r="BE376" s="8" t="n">
        <v>35.4</v>
      </c>
      <c r="BF376" s="8" t="n">
        <v>36.4</v>
      </c>
      <c r="BG376" s="8" t="n">
        <v>37.5</v>
      </c>
      <c r="BH376" s="8" t="n">
        <v>38.7</v>
      </c>
      <c r="BI376" s="8" t="n">
        <v>39.8</v>
      </c>
      <c r="BJ376" s="8" t="n">
        <v>41.0</v>
      </c>
      <c r="BK376" s="8" t="n">
        <v>42.2</v>
      </c>
      <c r="BL376" s="8" t="n">
        <v>14.5</v>
      </c>
      <c r="BM376" s="8"/>
      <c r="BN376" s="8"/>
      <c r="BO376" s="8"/>
      <c r="BP376" s="8"/>
      <c r="BQ376" s="8"/>
      <c r="BR376" s="8"/>
      <c r="BS376" s="8"/>
      <c r="BT376" s="8"/>
      <c r="BU376" s="8"/>
      <c r="BV376" s="8"/>
      <c r="BW376" s="8"/>
      <c r="BX376" s="8"/>
      <c r="BY376" s="8"/>
      <c r="BZ376" s="8"/>
      <c r="CA376" s="8"/>
      <c r="CB376" s="8"/>
      <c r="CC376" s="8"/>
      <c r="CD376" s="8"/>
      <c r="CE376" s="8"/>
      <c r="CF376" s="8"/>
      <c r="CG376" s="8"/>
      <c r="CH376" s="8"/>
      <c r="CI376" s="9">
        <f ca="1">SUM(S376:CH376)</f>
      </c>
      <c r="CJ376" s="8" t="s">
        <v>2030</v>
      </c>
      <c r="CK376" s="8" t="n">
        <v>0.5</v>
      </c>
      <c r="CL376" s="8" t="s">
        <v>1732</v>
      </c>
      <c r="CM376" s="8" t="s">
        <v>2478</v>
      </c>
      <c r="CN376" s="8" t="n">
        <v>0.5</v>
      </c>
      <c r="CO376" s="5" t="s">
        <v>1732</v>
      </c>
      <c r="CP376" s="10"/>
      <c r="CQ376" s="5"/>
      <c r="CR376" s="5"/>
      <c r="CS376" s="10"/>
      <c r="CT376" s="5"/>
      <c r="CU376" s="5"/>
      <c r="CV376" s="10"/>
      <c r="CW376" s="5"/>
      <c r="CX376" s="5"/>
      <c r="CY376" s="10"/>
      <c r="CZ376" s="5"/>
      <c r="DA376" s="5"/>
      <c r="DB376" s="5" t="s">
        <v>3272</v>
      </c>
      <c r="DC376" s="10" t="n">
        <v>3810527.0</v>
      </c>
      <c r="DD376" s="5" t="s">
        <v>2480</v>
      </c>
      <c r="DE376" s="11" t="s">
        <v>917</v>
      </c>
      <c r="DF376" s="11" t="s">
        <v>917</v>
      </c>
      <c r="DG376" s="5" t="s">
        <v>3549</v>
      </c>
      <c r="DH376" s="5" t="s">
        <v>3598</v>
      </c>
      <c r="DI376" s="5" t="s">
        <v>1178</v>
      </c>
      <c r="DJ376" s="5" t="s">
        <v>3857</v>
      </c>
      <c r="DK376" s="5"/>
    </row>
    <row r="377" ht="60">
      <c r="A377" s="5" t="n">
        <v>396.0</v>
      </c>
      <c r="B377" s="5" t="s">
        <v>2812</v>
      </c>
      <c r="C377" s="5" t="s">
        <v>2881</v>
      </c>
      <c r="D377" s="5" t="s">
        <v>3049</v>
      </c>
      <c r="E377" s="5" t="s">
        <v>2312</v>
      </c>
      <c r="F377" s="5" t="s">
        <v>2975</v>
      </c>
      <c r="G377" s="5" t="s">
        <v>845</v>
      </c>
      <c r="H377" s="5" t="s">
        <v>3353</v>
      </c>
      <c r="I377" s="6" t="n">
        <v>36130.0</v>
      </c>
      <c r="J377" s="7" t="n">
        <v>36770.0</v>
      </c>
      <c r="K377" s="6" t="n">
        <v>37104.0</v>
      </c>
      <c r="L377" s="6" t="n">
        <v>37547.0</v>
      </c>
      <c r="M377" s="6" t="n">
        <v>37550.0</v>
      </c>
      <c r="N377" s="5" t="n">
        <v>30.0</v>
      </c>
      <c r="O377" s="5" t="s">
        <v>1180</v>
      </c>
      <c r="P377" s="5" t="s">
        <v>1180</v>
      </c>
      <c r="Q377" s="5" t="s">
        <v>1180</v>
      </c>
      <c r="R377" s="8" t="n">
        <v>19.63</v>
      </c>
      <c r="S377" s="8"/>
      <c r="T377" s="8"/>
      <c r="U377" s="8"/>
      <c r="V377" s="8"/>
      <c r="W377" s="8"/>
      <c r="X377" s="8"/>
      <c r="Y377" s="8"/>
      <c r="Z377" s="8"/>
      <c r="AA377" s="8"/>
      <c r="AB377" s="8"/>
      <c r="AC377" s="8" t="n">
        <v>5.2</v>
      </c>
      <c r="AD377" s="8" t="n">
        <v>6.33</v>
      </c>
      <c r="AE377" s="8" t="n">
        <v>7.4</v>
      </c>
      <c r="AF377" s="8" t="n">
        <v>9.82</v>
      </c>
      <c r="AG377" s="8" t="n">
        <v>10.68</v>
      </c>
      <c r="AH377" s="8" t="n">
        <v>9.92</v>
      </c>
      <c r="AI377" s="8" t="n">
        <v>11.409</v>
      </c>
      <c r="AJ377" s="8" t="n">
        <v>11.506</v>
      </c>
      <c r="AK377" s="8" t="n">
        <v>13.472</v>
      </c>
      <c r="AL377" s="8" t="n">
        <v>13.317</v>
      </c>
      <c r="AM377" s="8" t="n">
        <v>10.17</v>
      </c>
      <c r="AN377" s="8" t="n">
        <v>10.4</v>
      </c>
      <c r="AO377" s="8" t="n">
        <v>10.63</v>
      </c>
      <c r="AP377" s="8" t="n">
        <v>10.86</v>
      </c>
      <c r="AQ377" s="8" t="n">
        <v>11.11</v>
      </c>
      <c r="AR377" s="8" t="n">
        <v>11.36</v>
      </c>
      <c r="AS377" s="8" t="n">
        <v>11.61</v>
      </c>
      <c r="AT377" s="8" t="n">
        <v>11.88</v>
      </c>
      <c r="AU377" s="8" t="n">
        <v>12.15</v>
      </c>
      <c r="AV377" s="8" t="n">
        <v>12.42</v>
      </c>
      <c r="AW377" s="8" t="n">
        <v>12.7</v>
      </c>
      <c r="AX377" s="8" t="n">
        <v>12.99</v>
      </c>
      <c r="AY377" s="8" t="n">
        <v>13.29</v>
      </c>
      <c r="AZ377" s="8" t="n">
        <v>13.6</v>
      </c>
      <c r="BA377" s="8" t="n">
        <v>13.91</v>
      </c>
      <c r="BB377" s="8" t="n">
        <v>14.23</v>
      </c>
      <c r="BC377" s="8" t="n">
        <v>14.56</v>
      </c>
      <c r="BD377" s="8" t="n">
        <v>14.89</v>
      </c>
      <c r="BE377" s="8" t="n">
        <v>15.24</v>
      </c>
      <c r="BF377" s="8" t="n">
        <v>6.1</v>
      </c>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9">
        <f ca="1">SUM(S377:CH377)</f>
      </c>
      <c r="CJ377" s="8" t="s">
        <v>1922</v>
      </c>
      <c r="CK377" s="8" t="n">
        <v>0.899</v>
      </c>
      <c r="CL377" s="8" t="s">
        <v>1178</v>
      </c>
      <c r="CM377" s="8" t="s">
        <v>1960</v>
      </c>
      <c r="CN377" s="8" t="n">
        <v>0.101</v>
      </c>
      <c r="CO377" s="5" t="s">
        <v>1178</v>
      </c>
      <c r="CP377" s="10"/>
      <c r="CQ377" s="5"/>
      <c r="CR377" s="5"/>
      <c r="CS377" s="10"/>
      <c r="CT377" s="5"/>
      <c r="CU377" s="5"/>
      <c r="CV377" s="10"/>
      <c r="CW377" s="5"/>
      <c r="CX377" s="5"/>
      <c r="CY377" s="10"/>
      <c r="CZ377" s="5"/>
      <c r="DA377" s="5"/>
      <c r="DB377" s="5" t="s">
        <v>3958</v>
      </c>
      <c r="DC377" s="10" t="s">
        <v>2946</v>
      </c>
      <c r="DD377" s="5" t="s">
        <v>3587</v>
      </c>
      <c r="DE377" s="11" t="s">
        <v>1287</v>
      </c>
      <c r="DF377" s="11" t="s">
        <v>1287</v>
      </c>
      <c r="DG377" s="5" t="s">
        <v>1287</v>
      </c>
      <c r="DH377" s="5" t="s">
        <v>1287</v>
      </c>
      <c r="DI377" s="5" t="s">
        <v>1630</v>
      </c>
      <c r="DJ377" s="5" t="s">
        <v>1334</v>
      </c>
      <c r="DK377" s="5"/>
    </row>
    <row r="378" ht="60">
      <c r="A378" s="5" t="n">
        <v>397.0</v>
      </c>
      <c r="B378" s="5" t="s">
        <v>1288</v>
      </c>
      <c r="C378" s="5" t="s">
        <v>2881</v>
      </c>
      <c r="D378" s="5" t="s">
        <v>650</v>
      </c>
      <c r="E378" s="5" t="s">
        <v>2312</v>
      </c>
      <c r="F378" s="5" t="s">
        <v>2975</v>
      </c>
      <c r="G378" s="5" t="s">
        <v>1124</v>
      </c>
      <c r="H378" s="5" t="s">
        <v>3353</v>
      </c>
      <c r="I378" s="6" t="n">
        <v>36465.0</v>
      </c>
      <c r="J378" s="7" t="n">
        <v>37012.0</v>
      </c>
      <c r="K378" s="6" t="n">
        <v>37377.0</v>
      </c>
      <c r="L378" s="6"/>
      <c r="M378" s="6"/>
      <c r="N378" s="5" t="n">
        <v>30.0</v>
      </c>
      <c r="O378" s="5" t="s">
        <v>1180</v>
      </c>
      <c r="P378" s="5" t="s">
        <v>1180</v>
      </c>
      <c r="Q378" s="5" t="s">
        <v>549</v>
      </c>
      <c r="R378" s="8" t="n">
        <v>34.4</v>
      </c>
      <c r="S378" s="8"/>
      <c r="T378" s="8"/>
      <c r="U378" s="8"/>
      <c r="V378" s="8"/>
      <c r="W378" s="8"/>
      <c r="X378" s="8"/>
      <c r="Y378" s="8"/>
      <c r="Z378" s="8"/>
      <c r="AA378" s="8"/>
      <c r="AB378" s="8"/>
      <c r="AC378" s="8"/>
      <c r="AD378" s="8"/>
      <c r="AE378" s="8" t="n">
        <v>5.148</v>
      </c>
      <c r="AF378" s="8" t="n">
        <v>5.451</v>
      </c>
      <c r="AG378" s="8" t="n">
        <v>5.538</v>
      </c>
      <c r="AH378" s="8" t="n">
        <v>5.643</v>
      </c>
      <c r="AI378" s="8" t="n">
        <v>5.567</v>
      </c>
      <c r="AJ378" s="8" t="n">
        <v>5.953</v>
      </c>
      <c r="AK378" s="8" t="n">
        <v>5.989</v>
      </c>
      <c r="AL378" s="8" t="n">
        <v>6.063</v>
      </c>
      <c r="AM378" s="8" t="n">
        <v>6.146</v>
      </c>
      <c r="AN378" s="8" t="n">
        <v>6.217</v>
      </c>
      <c r="AO378" s="8" t="n">
        <v>6.297</v>
      </c>
      <c r="AP378" s="8" t="n">
        <v>6.379</v>
      </c>
      <c r="AQ378" s="8" t="n">
        <v>6.463</v>
      </c>
      <c r="AR378" s="8" t="n">
        <v>6.556</v>
      </c>
      <c r="AS378" s="8" t="n">
        <v>6.637</v>
      </c>
      <c r="AT378" s="8" t="n">
        <v>6.727</v>
      </c>
      <c r="AU378" s="8" t="n">
        <v>6.819</v>
      </c>
      <c r="AV378" s="8" t="n">
        <v>6.914</v>
      </c>
      <c r="AW378" s="8" t="n">
        <v>7.02</v>
      </c>
      <c r="AX378" s="8" t="n">
        <v>7.111</v>
      </c>
      <c r="AY378" s="8" t="n">
        <v>7.213</v>
      </c>
      <c r="AZ378" s="8" t="n">
        <v>7.318</v>
      </c>
      <c r="BA378" s="8" t="n">
        <v>7.426</v>
      </c>
      <c r="BB378" s="8" t="n">
        <v>7.545</v>
      </c>
      <c r="BC378" s="8" t="n">
        <v>7.635</v>
      </c>
      <c r="BD378" s="8" t="n">
        <v>7.725</v>
      </c>
      <c r="BE378" s="8" t="n">
        <v>7.815</v>
      </c>
      <c r="BF378" s="8" t="n">
        <v>7.905</v>
      </c>
      <c r="BG378" s="8" t="n">
        <v>7.995</v>
      </c>
      <c r="BH378" s="8" t="n">
        <v>8.085</v>
      </c>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9">
        <f ca="1">SUM(S378:CH378)</f>
      </c>
      <c r="CJ378" s="8" t="s">
        <v>1111</v>
      </c>
      <c r="CK378" s="8" t="n">
        <v>1.0</v>
      </c>
      <c r="CL378" s="8" t="s">
        <v>1178</v>
      </c>
      <c r="CM378" s="8"/>
      <c r="CN378" s="8"/>
      <c r="CO378" s="5"/>
      <c r="CP378" s="10"/>
      <c r="CQ378" s="5"/>
      <c r="CR378" s="5"/>
      <c r="CS378" s="10"/>
      <c r="CT378" s="5"/>
      <c r="CU378" s="5"/>
      <c r="CV378" s="10"/>
      <c r="CW378" s="5"/>
      <c r="CX378" s="5"/>
      <c r="CY378" s="10"/>
      <c r="CZ378" s="5"/>
      <c r="DA378" s="5"/>
      <c r="DB378" s="5"/>
      <c r="DC378" s="10"/>
      <c r="DD378" s="5"/>
      <c r="DE378" s="11"/>
      <c r="DF378" s="11"/>
      <c r="DG378" s="5"/>
      <c r="DH378" s="5"/>
      <c r="DI378" s="5" t="s">
        <v>1178</v>
      </c>
      <c r="DJ378" s="5" t="s">
        <v>3857</v>
      </c>
      <c r="DK378" s="5"/>
    </row>
    <row r="379" ht="60">
      <c r="A379" s="5" t="n">
        <v>398.0</v>
      </c>
      <c r="B379" s="5" t="s">
        <v>3129</v>
      </c>
      <c r="C379" s="5" t="s">
        <v>2881</v>
      </c>
      <c r="D379" s="5" t="s">
        <v>3801</v>
      </c>
      <c r="E379" s="5" t="s">
        <v>2312</v>
      </c>
      <c r="F379" s="5" t="s">
        <v>2975</v>
      </c>
      <c r="G379" s="5" t="s">
        <v>3957</v>
      </c>
      <c r="H379" s="5" t="s">
        <v>3353</v>
      </c>
      <c r="I379" s="6" t="n">
        <v>36958.0</v>
      </c>
      <c r="J379" s="7" t="n">
        <v>38231.0</v>
      </c>
      <c r="K379" s="6" t="n">
        <v>38442.0</v>
      </c>
      <c r="L379" s="6" t="n">
        <v>39113.0</v>
      </c>
      <c r="M379" s="6" t="n">
        <v>39114.0</v>
      </c>
      <c r="N379" s="5" t="n">
        <v>25.0</v>
      </c>
      <c r="O379" s="5" t="s">
        <v>1180</v>
      </c>
      <c r="P379" s="5"/>
      <c r="Q379" s="5" t="s">
        <v>549</v>
      </c>
      <c r="R379" s="8" t="n">
        <v>29.0</v>
      </c>
      <c r="S379" s="8"/>
      <c r="T379" s="8"/>
      <c r="U379" s="8"/>
      <c r="V379" s="8"/>
      <c r="W379" s="8"/>
      <c r="X379" s="8"/>
      <c r="Y379" s="8"/>
      <c r="Z379" s="8"/>
      <c r="AA379" s="8"/>
      <c r="AB379" s="8"/>
      <c r="AC379" s="8"/>
      <c r="AD379" s="8"/>
      <c r="AE379" s="8"/>
      <c r="AF379" s="8"/>
      <c r="AG379" s="8" t="n">
        <v>0.953</v>
      </c>
      <c r="AH379" s="8" t="n">
        <v>4.56359175826603</v>
      </c>
      <c r="AI379" s="8" t="n">
        <v>4.65051471767963</v>
      </c>
      <c r="AJ379" s="8" t="n">
        <v>4.65369482595086</v>
      </c>
      <c r="AK379" s="8" t="n">
        <v>4.71623695528503</v>
      </c>
      <c r="AL379" s="8" t="n">
        <v>4.87222943937096</v>
      </c>
      <c r="AM379" s="8" t="n">
        <v>4.9700562569458</v>
      </c>
      <c r="AN379" s="8" t="n">
        <v>5.07179614722364</v>
      </c>
      <c r="AO379" s="8" t="n">
        <v>5.17760563311258</v>
      </c>
      <c r="AP379" s="8" t="n">
        <v>5.28764749843708</v>
      </c>
      <c r="AQ379" s="8" t="n">
        <v>5.40209103837457</v>
      </c>
      <c r="AR379" s="8" t="n">
        <v>5.52111231990955</v>
      </c>
      <c r="AS379" s="8" t="n">
        <v>5.64489445270593</v>
      </c>
      <c r="AT379" s="8" t="n">
        <v>5.77362787081417</v>
      </c>
      <c r="AU379" s="8" t="n">
        <v>5.90751062564674</v>
      </c>
      <c r="AV379" s="8" t="n">
        <v>6.04674869067261</v>
      </c>
      <c r="AW379" s="8" t="n">
        <v>6.19155627829951</v>
      </c>
      <c r="AX379" s="8" t="n">
        <v>6.34215616943149</v>
      </c>
      <c r="AY379" s="8" t="n">
        <v>6.49878005620875</v>
      </c>
      <c r="AZ379" s="8" t="n">
        <v>6.6616688984571</v>
      </c>
      <c r="BA379" s="8" t="n">
        <v>6.83107329439539</v>
      </c>
      <c r="BB379" s="8" t="n">
        <v>7.0072538661712</v>
      </c>
      <c r="BC379" s="8" t="n">
        <v>7.19048166081805</v>
      </c>
      <c r="BD379" s="8" t="n">
        <v>7.38103856725077</v>
      </c>
      <c r="BE379" s="8" t="n">
        <v>7.5792177499408</v>
      </c>
      <c r="BF379" s="8" t="n">
        <v>6.48777008328203</v>
      </c>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9">
        <f ca="1">SUM(S379:CH379)</f>
      </c>
      <c r="CJ379" s="8" t="s">
        <v>480</v>
      </c>
      <c r="CK379" s="8" t="n">
        <v>0.425</v>
      </c>
      <c r="CL379" s="8" t="s">
        <v>1178</v>
      </c>
      <c r="CM379" s="8" t="s">
        <v>1577</v>
      </c>
      <c r="CN379" s="8" t="n">
        <v>0.425</v>
      </c>
      <c r="CO379" s="5" t="s">
        <v>1178</v>
      </c>
      <c r="CP379" s="10" t="s">
        <v>2439</v>
      </c>
      <c r="CQ379" s="5" t="n">
        <v>0.15</v>
      </c>
      <c r="CR379" s="5" t="s">
        <v>1178</v>
      </c>
      <c r="CS379" s="10"/>
      <c r="CT379" s="5"/>
      <c r="CU379" s="5"/>
      <c r="CV379" s="10"/>
      <c r="CW379" s="5"/>
      <c r="CX379" s="5"/>
      <c r="CY379" s="10"/>
      <c r="CZ379" s="5"/>
      <c r="DA379" s="5"/>
      <c r="DB379" s="5" t="s">
        <v>3831</v>
      </c>
      <c r="DC379" s="10" t="s">
        <v>2236</v>
      </c>
      <c r="DD379" s="5" t="s">
        <v>1690</v>
      </c>
      <c r="DE379" s="11" t="s">
        <v>2439</v>
      </c>
      <c r="DF379" s="11" t="s">
        <v>3836</v>
      </c>
      <c r="DG379" s="5" t="s">
        <v>2439</v>
      </c>
      <c r="DH379" s="5" t="s">
        <v>3836</v>
      </c>
      <c r="DI379" s="5" t="s">
        <v>1178</v>
      </c>
      <c r="DJ379" s="5" t="s">
        <v>2766</v>
      </c>
      <c r="DK379" s="5" t="s">
        <v>2089</v>
      </c>
    </row>
    <row r="380" ht="105">
      <c r="A380" s="5" t="n">
        <v>399.0</v>
      </c>
      <c r="B380" s="5" t="s">
        <v>376</v>
      </c>
      <c r="C380" s="5" t="s">
        <v>2881</v>
      </c>
      <c r="D380" s="5" t="s">
        <v>1230</v>
      </c>
      <c r="E380" s="5" t="s">
        <v>2312</v>
      </c>
      <c r="F380" s="5" t="s">
        <v>2975</v>
      </c>
      <c r="G380" s="5" t="s">
        <v>3957</v>
      </c>
      <c r="H380" s="5" t="s">
        <v>3353</v>
      </c>
      <c r="I380" s="6" t="n">
        <v>35431.0</v>
      </c>
      <c r="J380" s="7" t="n">
        <v>36373.0</v>
      </c>
      <c r="K380" s="6" t="n">
        <v>36617.0</v>
      </c>
      <c r="L380" s="6" t="n">
        <v>36981.0</v>
      </c>
      <c r="M380" s="6" t="n">
        <v>36982.0</v>
      </c>
      <c r="N380" s="5" t="n">
        <v>25.0</v>
      </c>
      <c r="O380" s="5" t="s">
        <v>1180</v>
      </c>
      <c r="P380" s="5"/>
      <c r="Q380" s="5" t="s">
        <v>549</v>
      </c>
      <c r="R380" s="8" t="n">
        <v>6.0</v>
      </c>
      <c r="S380" s="8"/>
      <c r="T380" s="8"/>
      <c r="U380" s="8"/>
      <c r="V380" s="8"/>
      <c r="W380" s="8"/>
      <c r="X380" s="8"/>
      <c r="Y380" s="8"/>
      <c r="Z380" s="8"/>
      <c r="AA380" s="8"/>
      <c r="AB380" s="8" t="n">
        <v>1.2053</v>
      </c>
      <c r="AC380" s="8" t="n">
        <v>1.21603244289586</v>
      </c>
      <c r="AD380" s="8" t="n">
        <v>1.24111964515617</v>
      </c>
      <c r="AE380" s="8" t="n">
        <v>1.26273632972995</v>
      </c>
      <c r="AF380" s="8" t="n">
        <v>1.35585987088346</v>
      </c>
      <c r="AG380" s="8" t="n">
        <v>1.37773339640918</v>
      </c>
      <c r="AH380" s="8" t="n">
        <v>1.42309842303637</v>
      </c>
      <c r="AI380" s="8" t="n">
        <v>1.47348151379815</v>
      </c>
      <c r="AJ380" s="8" t="n">
        <v>1.47688140745175</v>
      </c>
      <c r="AK380" s="8" t="n">
        <v>1.52208155806859</v>
      </c>
      <c r="AL380" s="8" t="n">
        <v>1.56398453405009</v>
      </c>
      <c r="AM380" s="8" t="n">
        <v>1.60705748810174</v>
      </c>
      <c r="AN380" s="8" t="n">
        <v>1.65133372225386</v>
      </c>
      <c r="AO380" s="8" t="n">
        <v>1.69684751069548</v>
      </c>
      <c r="AP380" s="8" t="n">
        <v>1.74363412906279</v>
      </c>
      <c r="AQ380" s="8" t="n">
        <v>1.79172988464319</v>
      </c>
      <c r="AR380" s="8" t="n">
        <v>1.84117214752462</v>
      </c>
      <c r="AS380" s="8" t="n">
        <v>1.89199938272118</v>
      </c>
      <c r="AT380" s="8" t="n">
        <v>1.94425118330683</v>
      </c>
      <c r="AU380" s="8" t="n">
        <v>1.99796830458995</v>
      </c>
      <c r="AV380" s="8" t="n">
        <v>2.05319269936308</v>
      </c>
      <c r="AW380" s="8" t="n">
        <v>2.10996755426286</v>
      </c>
      <c r="AX380" s="8" t="n">
        <v>2.16833732727664</v>
      </c>
      <c r="AY380" s="8" t="n">
        <v>2.22834778643345</v>
      </c>
      <c r="AZ380" s="8" t="n">
        <v>2.29004604971829</v>
      </c>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9">
        <f ca="1">SUM(S380:CH380)</f>
      </c>
      <c r="CJ380" s="8" t="s">
        <v>1607</v>
      </c>
      <c r="CK380" s="8" t="n">
        <v>0.2708</v>
      </c>
      <c r="CL380" s="8" t="s">
        <v>1732</v>
      </c>
      <c r="CM380" s="8" t="s">
        <v>2880</v>
      </c>
      <c r="CN380" s="8" t="n">
        <v>0.7292</v>
      </c>
      <c r="CO380" s="5" t="s">
        <v>1732</v>
      </c>
      <c r="CP380" s="10"/>
      <c r="CQ380" s="5"/>
      <c r="CR380" s="5"/>
      <c r="CS380" s="10"/>
      <c r="CT380" s="5"/>
      <c r="CU380" s="5"/>
      <c r="CV380" s="10"/>
      <c r="CW380" s="5"/>
      <c r="CX380" s="5"/>
      <c r="CY380" s="10"/>
      <c r="CZ380" s="5"/>
      <c r="DA380" s="5"/>
      <c r="DB380" s="5" t="s">
        <v>3974</v>
      </c>
      <c r="DC380" s="10" t="n">
        <v>3905602.0</v>
      </c>
      <c r="DD380" s="5" t="s">
        <v>3954</v>
      </c>
      <c r="DE380" s="11" t="s">
        <v>820</v>
      </c>
      <c r="DF380" s="11" t="s">
        <v>3719</v>
      </c>
      <c r="DG380" s="5" t="s">
        <v>820</v>
      </c>
      <c r="DH380" s="5" t="s">
        <v>3719</v>
      </c>
      <c r="DI380" s="5" t="s">
        <v>1178</v>
      </c>
      <c r="DJ380" s="5" t="s">
        <v>3857</v>
      </c>
      <c r="DK380" s="5"/>
    </row>
    <row r="381" ht="75">
      <c r="A381" s="5" t="n">
        <v>400.0</v>
      </c>
      <c r="B381" s="5" t="s">
        <v>161</v>
      </c>
      <c r="C381" s="5" t="s">
        <v>2881</v>
      </c>
      <c r="D381" s="5" t="s">
        <v>1853</v>
      </c>
      <c r="E381" s="5" t="s">
        <v>2312</v>
      </c>
      <c r="F381" s="5" t="s">
        <v>2975</v>
      </c>
      <c r="G381" s="5" t="s">
        <v>1124</v>
      </c>
      <c r="H381" s="5" t="s">
        <v>3353</v>
      </c>
      <c r="I381" s="6"/>
      <c r="J381" s="7"/>
      <c r="K381" s="6" t="n">
        <v>36678.0</v>
      </c>
      <c r="L381" s="6"/>
      <c r="M381" s="6"/>
      <c r="N381" s="5" t="n">
        <v>25.0</v>
      </c>
      <c r="O381" s="5" t="s">
        <v>1180</v>
      </c>
      <c r="P381" s="5"/>
      <c r="Q381" s="5" t="s">
        <v>549</v>
      </c>
      <c r="R381" s="8" t="n">
        <v>6.8</v>
      </c>
      <c r="S381" s="8"/>
      <c r="T381" s="8"/>
      <c r="U381" s="8"/>
      <c r="V381" s="8"/>
      <c r="W381" s="8"/>
      <c r="X381" s="8"/>
      <c r="Y381" s="8"/>
      <c r="Z381" s="8"/>
      <c r="AA381" s="8"/>
      <c r="AB381" s="8" t="n">
        <v>0.64</v>
      </c>
      <c r="AC381" s="8" t="n">
        <v>1.15</v>
      </c>
      <c r="AD381" s="8" t="n">
        <v>1.1</v>
      </c>
      <c r="AE381" s="8" t="n">
        <v>1.06</v>
      </c>
      <c r="AF381" s="8" t="n">
        <v>1.14</v>
      </c>
      <c r="AG381" s="8" t="n">
        <v>1.16</v>
      </c>
      <c r="AH381" s="8" t="n">
        <v>1.22</v>
      </c>
      <c r="AI381" s="8" t="n">
        <v>1.23</v>
      </c>
      <c r="AJ381" s="8" t="n">
        <v>1.23</v>
      </c>
      <c r="AK381" s="8" t="n">
        <v>1.27</v>
      </c>
      <c r="AL381" s="8" t="n">
        <v>1.29</v>
      </c>
      <c r="AM381" s="8" t="n">
        <v>1.32</v>
      </c>
      <c r="AN381" s="8" t="n">
        <v>1.34</v>
      </c>
      <c r="AO381" s="8" t="n">
        <v>1.36</v>
      </c>
      <c r="AP381" s="8" t="n">
        <v>1.38</v>
      </c>
      <c r="AQ381" s="8" t="n">
        <v>1.39</v>
      </c>
      <c r="AR381" s="8" t="n">
        <v>1.41</v>
      </c>
      <c r="AS381" s="8" t="n">
        <v>1.43</v>
      </c>
      <c r="AT381" s="8" t="n">
        <v>1.46</v>
      </c>
      <c r="AU381" s="8" t="n">
        <v>1.48</v>
      </c>
      <c r="AV381" s="8" t="n">
        <v>1.5</v>
      </c>
      <c r="AW381" s="8" t="n">
        <v>1.52</v>
      </c>
      <c r="AX381" s="8" t="n">
        <v>1.54</v>
      </c>
      <c r="AY381" s="8" t="n">
        <v>1.57</v>
      </c>
      <c r="AZ381" s="8" t="n">
        <v>0.66</v>
      </c>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9">
        <f ca="1">SUM(S381:CH381)</f>
      </c>
      <c r="CJ381" s="8" t="s">
        <v>1276</v>
      </c>
      <c r="CK381" s="8" t="n">
        <v>1.0</v>
      </c>
      <c r="CL381" s="8" t="s">
        <v>1178</v>
      </c>
      <c r="CM381" s="8"/>
      <c r="CN381" s="8"/>
      <c r="CO381" s="5" t="s">
        <v>1178</v>
      </c>
      <c r="CP381" s="10"/>
      <c r="CQ381" s="5"/>
      <c r="CR381" s="5"/>
      <c r="CS381" s="10"/>
      <c r="CT381" s="5"/>
      <c r="CU381" s="5"/>
      <c r="CV381" s="10"/>
      <c r="CW381" s="5"/>
      <c r="CX381" s="5"/>
      <c r="CY381" s="10"/>
      <c r="CZ381" s="5"/>
      <c r="DA381" s="5"/>
      <c r="DB381" s="5"/>
      <c r="DC381" s="10"/>
      <c r="DD381" s="5"/>
      <c r="DE381" s="11"/>
      <c r="DF381" s="11"/>
      <c r="DG381" s="5"/>
      <c r="DH381" s="5"/>
      <c r="DI381" s="5" t="s">
        <v>1732</v>
      </c>
      <c r="DJ381" s="5" t="s">
        <v>3857</v>
      </c>
      <c r="DK381" s="5"/>
    </row>
    <row r="382" ht="60">
      <c r="A382" s="5" t="n">
        <v>401.0</v>
      </c>
      <c r="B382" s="5" t="s">
        <v>3433</v>
      </c>
      <c r="C382" s="5" t="s">
        <v>2881</v>
      </c>
      <c r="D382" s="5" t="s">
        <v>3755</v>
      </c>
      <c r="E382" s="5" t="s">
        <v>2312</v>
      </c>
      <c r="F382" s="5" t="s">
        <v>2975</v>
      </c>
      <c r="G382" s="5" t="s">
        <v>3821</v>
      </c>
      <c r="H382" s="5" t="s">
        <v>3353</v>
      </c>
      <c r="I382" s="6"/>
      <c r="J382" s="7"/>
      <c r="K382" s="6" t="n">
        <v>36217.0</v>
      </c>
      <c r="L382" s="6" t="n">
        <v>36877.0</v>
      </c>
      <c r="M382" s="6" t="n">
        <v>36878.0</v>
      </c>
      <c r="N382" s="5" t="n">
        <v>30.0</v>
      </c>
      <c r="O382" s="5" t="s">
        <v>1180</v>
      </c>
      <c r="P382" s="5"/>
      <c r="Q382" s="5" t="s">
        <v>549</v>
      </c>
      <c r="R382" s="8" t="n">
        <v>16.25</v>
      </c>
      <c r="S382" s="8"/>
      <c r="T382" s="8"/>
      <c r="U382" s="8"/>
      <c r="V382" s="8"/>
      <c r="W382" s="8"/>
      <c r="X382" s="8"/>
      <c r="Y382" s="8"/>
      <c r="Z382" s="8"/>
      <c r="AA382" s="8" t="n">
        <v>0.75</v>
      </c>
      <c r="AB382" s="8" t="n">
        <v>2.83</v>
      </c>
      <c r="AC382" s="8" t="n">
        <v>2.85</v>
      </c>
      <c r="AD382" s="8" t="n">
        <v>2.86</v>
      </c>
      <c r="AE382" s="8" t="n">
        <v>2.9</v>
      </c>
      <c r="AF382" s="8" t="n">
        <v>2.98</v>
      </c>
      <c r="AG382" s="8" t="n">
        <v>3.08</v>
      </c>
      <c r="AH382" s="8" t="n">
        <v>3.2</v>
      </c>
      <c r="AI382" s="8" t="n">
        <v>3.23</v>
      </c>
      <c r="AJ382" s="8" t="n">
        <v>3.38</v>
      </c>
      <c r="AK382" s="8" t="n">
        <v>3.31</v>
      </c>
      <c r="AL382" s="8" t="n">
        <v>3.33</v>
      </c>
      <c r="AM382" s="8" t="n">
        <v>3.39</v>
      </c>
      <c r="AN382" s="8" t="n">
        <v>3.43</v>
      </c>
      <c r="AO382" s="8" t="n">
        <v>3.48</v>
      </c>
      <c r="AP382" s="8" t="n">
        <v>3.52</v>
      </c>
      <c r="AQ382" s="8" t="n">
        <v>3.57</v>
      </c>
      <c r="AR382" s="8" t="n">
        <v>3.62</v>
      </c>
      <c r="AS382" s="8" t="n">
        <v>3.67</v>
      </c>
      <c r="AT382" s="8" t="n">
        <v>3.72</v>
      </c>
      <c r="AU382" s="8" t="n">
        <v>3.77</v>
      </c>
      <c r="AV382" s="8" t="n">
        <v>3.82</v>
      </c>
      <c r="AW382" s="8" t="n">
        <v>3.88</v>
      </c>
      <c r="AX382" s="8" t="n">
        <v>3.93</v>
      </c>
      <c r="AY382" s="8" t="n">
        <v>3.99</v>
      </c>
      <c r="AZ382" s="8" t="n">
        <v>3.68</v>
      </c>
      <c r="BA382" s="8" t="n">
        <v>2.8</v>
      </c>
      <c r="BB382" s="8" t="n">
        <v>2.86</v>
      </c>
      <c r="BC382" s="8" t="n">
        <v>2.93</v>
      </c>
      <c r="BD382" s="8" t="n">
        <v>3.0</v>
      </c>
      <c r="BE382" s="8" t="n">
        <v>2.2</v>
      </c>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9">
        <f ca="1">SUM(S382:CH382)</f>
      </c>
      <c r="CJ382" s="8" t="s">
        <v>480</v>
      </c>
      <c r="CK382" s="8" t="n">
        <v>0.95</v>
      </c>
      <c r="CL382" s="8" t="s">
        <v>1178</v>
      </c>
      <c r="CM382" s="8" t="s">
        <v>2558</v>
      </c>
      <c r="CN382" s="8" t="n">
        <v>0.05</v>
      </c>
      <c r="CO382" s="5" t="s">
        <v>1178</v>
      </c>
      <c r="CP382" s="10"/>
      <c r="CQ382" s="5"/>
      <c r="CR382" s="5"/>
      <c r="CS382" s="10"/>
      <c r="CT382" s="5"/>
      <c r="CU382" s="5"/>
      <c r="CV382" s="10"/>
      <c r="CW382" s="5"/>
      <c r="CX382" s="5"/>
      <c r="CY382" s="10"/>
      <c r="CZ382" s="5"/>
      <c r="DA382" s="5"/>
      <c r="DB382" s="5"/>
      <c r="DC382" s="10"/>
      <c r="DD382" s="5"/>
      <c r="DE382" s="11"/>
      <c r="DF382" s="11"/>
      <c r="DG382" s="5"/>
      <c r="DH382" s="5"/>
      <c r="DI382" s="5" t="s">
        <v>1178</v>
      </c>
      <c r="DJ382" s="5" t="s">
        <v>3857</v>
      </c>
      <c r="DK382" s="5"/>
    </row>
    <row r="383" ht="60">
      <c r="A383" s="5" t="n">
        <v>402.0</v>
      </c>
      <c r="B383" s="5" t="s">
        <v>2193</v>
      </c>
      <c r="C383" s="5" t="s">
        <v>2881</v>
      </c>
      <c r="D383" s="5" t="s">
        <v>3755</v>
      </c>
      <c r="E383" s="5" t="s">
        <v>2312</v>
      </c>
      <c r="F383" s="5" t="s">
        <v>2975</v>
      </c>
      <c r="G383" s="5" t="s">
        <v>3821</v>
      </c>
      <c r="H383" s="5" t="s">
        <v>3353</v>
      </c>
      <c r="I383" s="6"/>
      <c r="J383" s="7"/>
      <c r="K383" s="6" t="n">
        <v>35839.0</v>
      </c>
      <c r="L383" s="6" t="n">
        <v>36068.0</v>
      </c>
      <c r="M383" s="6" t="n">
        <v>36069.0</v>
      </c>
      <c r="N383" s="5" t="n">
        <v>30.0</v>
      </c>
      <c r="O383" s="5" t="s">
        <v>1180</v>
      </c>
      <c r="P383" s="5"/>
      <c r="Q383" s="5" t="s">
        <v>549</v>
      </c>
      <c r="R383" s="8" t="n">
        <v>2.77</v>
      </c>
      <c r="S383" s="8"/>
      <c r="T383" s="8"/>
      <c r="U383" s="8"/>
      <c r="V383" s="8"/>
      <c r="W383" s="8"/>
      <c r="X383" s="8"/>
      <c r="Y383" s="8" t="n">
        <v>0.19</v>
      </c>
      <c r="Z383" s="8" t="n">
        <v>0.39</v>
      </c>
      <c r="AA383" s="8" t="n">
        <v>0.39</v>
      </c>
      <c r="AB383" s="8" t="n">
        <v>0.39</v>
      </c>
      <c r="AC383" s="8" t="n">
        <v>0.4</v>
      </c>
      <c r="AD383" s="8" t="n">
        <v>0.4</v>
      </c>
      <c r="AE383" s="8" t="n">
        <v>0.41</v>
      </c>
      <c r="AF383" s="8" t="n">
        <v>0.41</v>
      </c>
      <c r="AG383" s="8" t="n">
        <v>0.42</v>
      </c>
      <c r="AH383" s="8" t="n">
        <v>0.43</v>
      </c>
      <c r="AI383" s="8" t="n">
        <v>0.44</v>
      </c>
      <c r="AJ383" s="8" t="n">
        <v>0.45</v>
      </c>
      <c r="AK383" s="8" t="n">
        <v>0.45</v>
      </c>
      <c r="AL383" s="8" t="n">
        <v>0.46</v>
      </c>
      <c r="AM383" s="8" t="n">
        <v>0.47</v>
      </c>
      <c r="AN383" s="8" t="n">
        <v>0.48</v>
      </c>
      <c r="AO383" s="8" t="n">
        <v>0.48</v>
      </c>
      <c r="AP383" s="8" t="n">
        <v>0.49</v>
      </c>
      <c r="AQ383" s="8" t="n">
        <v>0.5</v>
      </c>
      <c r="AR383" s="8" t="n">
        <v>0.51</v>
      </c>
      <c r="AS383" s="8" t="n">
        <v>0.52</v>
      </c>
      <c r="AT383" s="8" t="n">
        <v>0.53</v>
      </c>
      <c r="AU383" s="8" t="n">
        <v>0.54</v>
      </c>
      <c r="AV383" s="8" t="n">
        <v>0.55</v>
      </c>
      <c r="AW383" s="8" t="n">
        <v>0.56</v>
      </c>
      <c r="AX383" s="8" t="n">
        <v>0.57</v>
      </c>
      <c r="AY383" s="8" t="n">
        <v>0.58</v>
      </c>
      <c r="AZ383" s="8" t="n">
        <v>0.59</v>
      </c>
      <c r="BA383" s="8" t="n">
        <v>0.61</v>
      </c>
      <c r="BB383" s="8" t="n">
        <v>0.62</v>
      </c>
      <c r="BC383" s="8" t="n">
        <v>0.32</v>
      </c>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9">
        <f ca="1">SUM(S383:CH383)</f>
      </c>
      <c r="CJ383" s="8" t="s">
        <v>1757</v>
      </c>
      <c r="CK383" s="8" t="n">
        <v>1.0</v>
      </c>
      <c r="CL383" s="8" t="s">
        <v>1178</v>
      </c>
      <c r="CM383" s="8"/>
      <c r="CN383" s="8"/>
      <c r="CO383" s="5" t="s">
        <v>1178</v>
      </c>
      <c r="CP383" s="10" t="s">
        <v>3298</v>
      </c>
      <c r="CQ383" s="5" t="s">
        <v>3298</v>
      </c>
      <c r="CR383" s="5" t="s">
        <v>1178</v>
      </c>
      <c r="CS383" s="10"/>
      <c r="CT383" s="5"/>
      <c r="CU383" s="5"/>
      <c r="CV383" s="10"/>
      <c r="CW383" s="5"/>
      <c r="CX383" s="5"/>
      <c r="CY383" s="10"/>
      <c r="CZ383" s="5"/>
      <c r="DA383" s="5"/>
      <c r="DB383" s="5"/>
      <c r="DC383" s="10"/>
      <c r="DD383" s="5"/>
      <c r="DE383" s="11"/>
      <c r="DF383" s="11"/>
      <c r="DG383" s="5"/>
      <c r="DH383" s="5"/>
      <c r="DI383" s="5" t="s">
        <v>1178</v>
      </c>
      <c r="DJ383" s="5" t="s">
        <v>3857</v>
      </c>
      <c r="DK383" s="5"/>
    </row>
    <row r="384" ht="60">
      <c r="A384" s="5" t="n">
        <v>403.0</v>
      </c>
      <c r="B384" s="5" t="s">
        <v>1571</v>
      </c>
      <c r="C384" s="5" t="s">
        <v>2881</v>
      </c>
      <c r="D384" s="5" t="s">
        <v>1998</v>
      </c>
      <c r="E384" s="5" t="s">
        <v>2312</v>
      </c>
      <c r="F384" s="5" t="s">
        <v>2975</v>
      </c>
      <c r="G384" s="5" t="s">
        <v>904</v>
      </c>
      <c r="H384" s="5" t="s">
        <v>3353</v>
      </c>
      <c r="I384" s="6" t="n">
        <v>37803.0</v>
      </c>
      <c r="J384" s="7" t="n">
        <v>38108.0</v>
      </c>
      <c r="K384" s="6" t="n">
        <v>39273.0</v>
      </c>
      <c r="L384" s="6"/>
      <c r="M384" s="6"/>
      <c r="N384" s="5" t="n">
        <v>25.0</v>
      </c>
      <c r="O384" s="5" t="s">
        <v>1180</v>
      </c>
      <c r="P384" s="5" t="s">
        <v>1180</v>
      </c>
      <c r="Q384" s="5" t="s">
        <v>1180</v>
      </c>
      <c r="R384" s="8" t="n">
        <v>20.7</v>
      </c>
      <c r="S384" s="8"/>
      <c r="T384" s="8"/>
      <c r="U384" s="8"/>
      <c r="V384" s="8"/>
      <c r="W384" s="8"/>
      <c r="X384" s="8"/>
      <c r="Y384" s="8"/>
      <c r="Z384" s="8"/>
      <c r="AA384" s="8"/>
      <c r="AB384" s="8"/>
      <c r="AC384" s="8"/>
      <c r="AD384" s="8"/>
      <c r="AE384" s="8"/>
      <c r="AF384" s="8"/>
      <c r="AG384" s="8"/>
      <c r="AH384" s="8"/>
      <c r="AI384" s="8"/>
      <c r="AJ384" s="8" t="n">
        <v>1.27286093436549</v>
      </c>
      <c r="AK384" s="8" t="n">
        <v>3.97643230764408</v>
      </c>
      <c r="AL384" s="8" t="n">
        <v>4.04276936703626</v>
      </c>
      <c r="AM384" s="8" t="n">
        <v>4.11670245572215</v>
      </c>
      <c r="AN384" s="8" t="n">
        <v>4.1944800650197</v>
      </c>
      <c r="AO384" s="8" t="n">
        <v>4.27630211000073</v>
      </c>
      <c r="AP384" s="8" t="n">
        <v>4.36237890132076</v>
      </c>
      <c r="AQ384" s="8" t="n">
        <v>4.45293168578944</v>
      </c>
      <c r="AR384" s="8" t="n">
        <v>4.5481932150505</v>
      </c>
      <c r="AS384" s="8" t="n">
        <v>4.64840834383312</v>
      </c>
      <c r="AT384" s="8" t="n">
        <v>4.75383465931244</v>
      </c>
      <c r="AU384" s="8" t="n">
        <v>4.86474314319669</v>
      </c>
      <c r="AV384" s="8" t="n">
        <v>4.98141886824292</v>
      </c>
      <c r="AW384" s="8" t="n">
        <v>5.10416173099155</v>
      </c>
      <c r="AX384" s="8" t="n">
        <v>5.23328722260311</v>
      </c>
      <c r="AY384" s="8" t="n">
        <v>5.36912723977847</v>
      </c>
      <c r="AZ384" s="8" t="n">
        <v>5.51203093784696</v>
      </c>
      <c r="BA384" s="8" t="n">
        <v>5.662365628215</v>
      </c>
      <c r="BB384" s="8" t="n">
        <v>5.82051772248218</v>
      </c>
      <c r="BC384" s="8" t="n">
        <v>5.98689372565125</v>
      </c>
      <c r="BD384" s="8" t="n">
        <v>6.16192128098512</v>
      </c>
      <c r="BE384" s="8" t="n">
        <v>6.34605026919634</v>
      </c>
      <c r="BF384" s="8" t="n">
        <v>6.53975396479455</v>
      </c>
      <c r="BG384" s="8" t="n">
        <v>6.74353025256387</v>
      </c>
      <c r="BH384" s="8" t="n">
        <v>6.95790290729719</v>
      </c>
      <c r="BI384" s="8" t="n">
        <v>4.84881048455173</v>
      </c>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9">
        <f ca="1">SUM(S384:CH384)</f>
      </c>
      <c r="CJ384" s="8" t="s">
        <v>53</v>
      </c>
      <c r="CK384" s="8" t="n">
        <v>0.3333</v>
      </c>
      <c r="CL384" s="8" t="s">
        <v>1178</v>
      </c>
      <c r="CM384" s="8" t="s">
        <v>113</v>
      </c>
      <c r="CN384" s="8" t="n">
        <v>0.3333</v>
      </c>
      <c r="CO384" s="5" t="s">
        <v>1178</v>
      </c>
      <c r="CP384" s="10" t="s">
        <v>306</v>
      </c>
      <c r="CQ384" s="5" t="n">
        <v>0.3333</v>
      </c>
      <c r="CR384" s="5" t="s">
        <v>1178</v>
      </c>
      <c r="CS384" s="10"/>
      <c r="CT384" s="5"/>
      <c r="CU384" s="5"/>
      <c r="CV384" s="10"/>
      <c r="CW384" s="5"/>
      <c r="CX384" s="5"/>
      <c r="CY384" s="10"/>
      <c r="CZ384" s="5"/>
      <c r="DA384" s="5"/>
      <c r="DB384" s="5"/>
      <c r="DC384" s="10"/>
      <c r="DD384" s="5"/>
      <c r="DE384" s="11"/>
      <c r="DF384" s="11"/>
      <c r="DG384" s="5"/>
      <c r="DH384" s="5"/>
      <c r="DI384" s="5"/>
      <c r="DJ384" s="5"/>
      <c r="DK384" s="5"/>
    </row>
    <row r="385" ht="105">
      <c r="A385" s="5" t="n">
        <v>404.0</v>
      </c>
      <c r="B385" s="5" t="s">
        <v>685</v>
      </c>
      <c r="C385" s="5" t="s">
        <v>2881</v>
      </c>
      <c r="D385" s="5" t="s">
        <v>1998</v>
      </c>
      <c r="E385" s="5" t="s">
        <v>2312</v>
      </c>
      <c r="F385" s="5" t="s">
        <v>2975</v>
      </c>
      <c r="G385" s="5" t="s">
        <v>904</v>
      </c>
      <c r="H385" s="5" t="s">
        <v>3353</v>
      </c>
      <c r="I385" s="6" t="n">
        <v>35674.0</v>
      </c>
      <c r="J385" s="7" t="n">
        <v>35977.0</v>
      </c>
      <c r="K385" s="6" t="n">
        <v>36586.0</v>
      </c>
      <c r="L385" s="6"/>
      <c r="M385" s="6"/>
      <c r="N385" s="5" t="n">
        <v>30.0</v>
      </c>
      <c r="O385" s="5" t="s">
        <v>1180</v>
      </c>
      <c r="P385" s="5" t="s">
        <v>1180</v>
      </c>
      <c r="Q385" s="5" t="s">
        <v>1180</v>
      </c>
      <c r="R385" s="8" t="n">
        <v>15.0</v>
      </c>
      <c r="S385" s="8"/>
      <c r="T385" s="8"/>
      <c r="U385" s="8"/>
      <c r="V385" s="8"/>
      <c r="W385" s="8"/>
      <c r="X385" s="8"/>
      <c r="Y385" s="8"/>
      <c r="Z385" s="8"/>
      <c r="AA385" s="8"/>
      <c r="AB385" s="8" t="n">
        <v>0.548568967741936</v>
      </c>
      <c r="AC385" s="8" t="n">
        <v>2.62394931554524</v>
      </c>
      <c r="AD385" s="8" t="n">
        <v>2.66981248733565</v>
      </c>
      <c r="AE385" s="8" t="n">
        <v>2.7154415324449</v>
      </c>
      <c r="AF385" s="8" t="n">
        <v>2.75653813</v>
      </c>
      <c r="AG385" s="8" t="n">
        <v>2.82788728</v>
      </c>
      <c r="AH385" s="8" t="n">
        <v>2.89646982</v>
      </c>
      <c r="AI385" s="8" t="n">
        <v>2.9538</v>
      </c>
      <c r="AJ385" s="8" t="n">
        <v>3.0132</v>
      </c>
      <c r="AK385" s="8" t="n">
        <v>3.0951</v>
      </c>
      <c r="AL385" s="8" t="n">
        <v>3.2</v>
      </c>
      <c r="AM385" s="8" t="n">
        <v>3.3166</v>
      </c>
      <c r="AN385" s="8" t="n">
        <v>3.4373</v>
      </c>
      <c r="AO385" s="8" t="n">
        <v>3.5663</v>
      </c>
      <c r="AP385" s="8" t="n">
        <v>3.7019</v>
      </c>
      <c r="AQ385" s="8" t="n">
        <v>3.8447</v>
      </c>
      <c r="AR385" s="8" t="n">
        <v>3.9948</v>
      </c>
      <c r="AS385" s="8" t="n">
        <v>4.1528</v>
      </c>
      <c r="AT385" s="8" t="n">
        <v>4.319</v>
      </c>
      <c r="AU385" s="8" t="n">
        <v>4.4938</v>
      </c>
      <c r="AV385" s="8" t="n">
        <v>4.6777</v>
      </c>
      <c r="AW385" s="8" t="n">
        <v>4.8712</v>
      </c>
      <c r="AX385" s="8" t="n">
        <v>5.0747</v>
      </c>
      <c r="AY385" s="8" t="n">
        <v>5.2888</v>
      </c>
      <c r="AZ385" s="8" t="n">
        <v>5.514</v>
      </c>
      <c r="BA385" s="8" t="n">
        <v>5.751</v>
      </c>
      <c r="BB385" s="8" t="n">
        <v>6.0003</v>
      </c>
      <c r="BC385" s="8" t="n">
        <v>6.2625</v>
      </c>
      <c r="BD385" s="8" t="n">
        <v>6.5384</v>
      </c>
      <c r="BE385" s="8" t="n">
        <v>6.8286</v>
      </c>
      <c r="BF385" s="8" t="n">
        <v>5.9007</v>
      </c>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9">
        <f ca="1">SUM(S385:CH385)</f>
      </c>
      <c r="CJ385" s="8" t="s">
        <v>143</v>
      </c>
      <c r="CK385" s="8" t="n">
        <v>0.8</v>
      </c>
      <c r="CL385" s="8" t="s">
        <v>1178</v>
      </c>
      <c r="CM385" s="8" t="s">
        <v>3219</v>
      </c>
      <c r="CN385" s="8" t="n">
        <v>0.2</v>
      </c>
      <c r="CO385" s="5" t="s">
        <v>1178</v>
      </c>
      <c r="CP385" s="10"/>
      <c r="CQ385" s="5"/>
      <c r="CR385" s="5"/>
      <c r="CS385" s="10"/>
      <c r="CT385" s="5"/>
      <c r="CU385" s="5"/>
      <c r="CV385" s="10"/>
      <c r="CW385" s="5"/>
      <c r="CX385" s="5"/>
      <c r="CY385" s="10"/>
      <c r="CZ385" s="5"/>
      <c r="DA385" s="5"/>
      <c r="DB385" s="5"/>
      <c r="DC385" s="10"/>
      <c r="DD385" s="5"/>
      <c r="DE385" s="11"/>
      <c r="DF385" s="11"/>
      <c r="DG385" s="5"/>
      <c r="DH385" s="5"/>
      <c r="DI385" s="5"/>
      <c r="DJ385" s="5"/>
      <c r="DK385" s="5"/>
    </row>
    <row r="386" ht="60">
      <c r="A386" s="5" t="n">
        <v>405.0</v>
      </c>
      <c r="B386" s="5" t="s">
        <v>3133</v>
      </c>
      <c r="C386" s="5" t="s">
        <v>2881</v>
      </c>
      <c r="D386" s="5" t="s">
        <v>3499</v>
      </c>
      <c r="E386" s="5" t="s">
        <v>2312</v>
      </c>
      <c r="F386" s="5" t="s">
        <v>2975</v>
      </c>
      <c r="G386" s="5" t="s">
        <v>1218</v>
      </c>
      <c r="H386" s="5" t="s">
        <v>3353</v>
      </c>
      <c r="I386" s="6" t="n">
        <v>35704.0</v>
      </c>
      <c r="J386" s="7" t="n">
        <v>35796.0</v>
      </c>
      <c r="K386" s="6" t="n">
        <v>36617.0</v>
      </c>
      <c r="L386" s="6"/>
      <c r="M386" s="6"/>
      <c r="N386" s="5" t="n">
        <v>30.0</v>
      </c>
      <c r="O386" s="5" t="s">
        <v>1180</v>
      </c>
      <c r="P386" s="5"/>
      <c r="Q386" s="5" t="s">
        <v>549</v>
      </c>
      <c r="R386" s="8" t="n">
        <v>5.3</v>
      </c>
      <c r="S386" s="8"/>
      <c r="T386" s="8"/>
      <c r="U386" s="8"/>
      <c r="V386" s="8"/>
      <c r="W386" s="8"/>
      <c r="X386" s="8"/>
      <c r="Y386" s="8"/>
      <c r="Z386" s="8"/>
      <c r="AA386" s="8"/>
      <c r="AB386" s="8" t="n">
        <v>0.49193375</v>
      </c>
      <c r="AC386" s="8" t="n">
        <v>0.59348496</v>
      </c>
      <c r="AD386" s="8" t="n">
        <v>0.60112128</v>
      </c>
      <c r="AE386" s="8" t="n">
        <v>0.60824556</v>
      </c>
      <c r="AF386" s="8" t="n">
        <v>0.61616377</v>
      </c>
      <c r="AG386" s="8" t="n">
        <v>0.62418282</v>
      </c>
      <c r="AH386" s="8" t="n">
        <v>0.63261039</v>
      </c>
      <c r="AI386" s="8" t="n">
        <v>0.65472505</v>
      </c>
      <c r="AJ386" s="8" t="n">
        <v>0.65370696</v>
      </c>
      <c r="AK386" s="8" t="n">
        <v>0.660852348</v>
      </c>
      <c r="AL386" s="8" t="n">
        <v>0.6681763707</v>
      </c>
      <c r="AM386" s="8" t="n">
        <v>0.6756834939675</v>
      </c>
      <c r="AN386" s="8" t="n">
        <v>0.683378295316687</v>
      </c>
      <c r="AO386" s="8" t="n">
        <v>0.691265466699604</v>
      </c>
      <c r="AP386" s="8" t="n">
        <v>0.699349817367095</v>
      </c>
      <c r="AQ386" s="8" t="n">
        <v>0.707636276801272</v>
      </c>
      <c r="AR386" s="8" t="n">
        <v>0.716129897721304</v>
      </c>
      <c r="AS386" s="8" t="n">
        <v>0.724835859164336</v>
      </c>
      <c r="AT386" s="8" t="n">
        <v>0.733759469643445</v>
      </c>
      <c r="AU386" s="8" t="n">
        <v>0.742906170384531</v>
      </c>
      <c r="AV386" s="8" t="n">
        <v>0.752281538644144</v>
      </c>
      <c r="AW386" s="8" t="n">
        <v>0.761891291110248</v>
      </c>
      <c r="AX386" s="8" t="n">
        <v>0.771741287388004</v>
      </c>
      <c r="AY386" s="8" t="n">
        <v>0.781837533572704</v>
      </c>
      <c r="AZ386" s="8" t="n">
        <v>0.792186185912021</v>
      </c>
      <c r="BA386" s="8" t="n">
        <v>0.802793554559822</v>
      </c>
      <c r="BB386" s="8" t="n">
        <v>0.813666107423817</v>
      </c>
      <c r="BC386" s="8" t="n">
        <v>0.824810474109413</v>
      </c>
      <c r="BD386" s="8" t="n">
        <v>0.836233449962148</v>
      </c>
      <c r="BE386" s="8" t="n">
        <v>0.847942000211202</v>
      </c>
      <c r="BF386" s="8" t="n">
        <v>0.553367064216482</v>
      </c>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9">
        <f ca="1">SUM(S386:CH386)</f>
      </c>
      <c r="CJ386" s="8" t="s">
        <v>1480</v>
      </c>
      <c r="CK386" s="8" t="n">
        <v>1.0</v>
      </c>
      <c r="CL386" s="8" t="s">
        <v>1178</v>
      </c>
      <c r="CM386" s="8"/>
      <c r="CN386" s="8"/>
      <c r="CO386" s="5"/>
      <c r="CP386" s="10"/>
      <c r="CQ386" s="5"/>
      <c r="CR386" s="5"/>
      <c r="CS386" s="10"/>
      <c r="CT386" s="5"/>
      <c r="CU386" s="5"/>
      <c r="CV386" s="10"/>
      <c r="CW386" s="5"/>
      <c r="CX386" s="5"/>
      <c r="CY386" s="10"/>
      <c r="CZ386" s="5"/>
      <c r="DA386" s="5"/>
      <c r="DB386" s="5"/>
      <c r="DC386" s="10"/>
      <c r="DD386" s="5"/>
      <c r="DE386" s="11"/>
      <c r="DF386" s="11"/>
      <c r="DG386" s="5"/>
      <c r="DH386" s="5"/>
      <c r="DI386" s="5" t="s">
        <v>1178</v>
      </c>
      <c r="DJ386" s="5" t="s">
        <v>2306</v>
      </c>
      <c r="DK386" s="5"/>
    </row>
    <row r="387" ht="135">
      <c r="A387" s="5" t="n">
        <v>406.0</v>
      </c>
      <c r="B387" s="5" t="s">
        <v>1288</v>
      </c>
      <c r="C387" s="5" t="s">
        <v>2881</v>
      </c>
      <c r="D387" s="5" t="s">
        <v>2748</v>
      </c>
      <c r="E387" s="5" t="s">
        <v>2312</v>
      </c>
      <c r="F387" s="5" t="s">
        <v>2975</v>
      </c>
      <c r="G387" s="5" t="s">
        <v>904</v>
      </c>
      <c r="H387" s="5" t="s">
        <v>3353</v>
      </c>
      <c r="I387" s="6" t="n">
        <v>37347.0</v>
      </c>
      <c r="J387" s="7" t="n">
        <v>37773.0</v>
      </c>
      <c r="K387" s="6" t="n">
        <v>38047.0</v>
      </c>
      <c r="L387" s="6" t="n">
        <v>38646.0</v>
      </c>
      <c r="M387" s="6" t="n">
        <v>38691.0</v>
      </c>
      <c r="N387" s="5" t="n">
        <v>30.0</v>
      </c>
      <c r="O387" s="5" t="s">
        <v>1180</v>
      </c>
      <c r="P387" s="5" t="s">
        <v>549</v>
      </c>
      <c r="Q387" s="5" t="s">
        <v>549</v>
      </c>
      <c r="R387" s="8" t="n">
        <v>18.8</v>
      </c>
      <c r="S387" s="8"/>
      <c r="T387" s="8"/>
      <c r="U387" s="8"/>
      <c r="V387" s="8"/>
      <c r="W387" s="8"/>
      <c r="X387" s="8"/>
      <c r="Y387" s="8"/>
      <c r="Z387" s="8"/>
      <c r="AA387" s="8"/>
      <c r="AB387" s="8"/>
      <c r="AC387" s="8"/>
      <c r="AD387" s="8"/>
      <c r="AE387" s="8"/>
      <c r="AF387" s="8" t="n">
        <v>0.9</v>
      </c>
      <c r="AG387" s="8" t="n">
        <v>3.0</v>
      </c>
      <c r="AH387" s="8" t="n">
        <v>3.0</v>
      </c>
      <c r="AI387" s="8" t="n">
        <v>3.1</v>
      </c>
      <c r="AJ387" s="8" t="n">
        <v>3.1</v>
      </c>
      <c r="AK387" s="8" t="n">
        <v>3.1</v>
      </c>
      <c r="AL387" s="8" t="n">
        <v>3.1</v>
      </c>
      <c r="AM387" s="8" t="n">
        <v>3.2</v>
      </c>
      <c r="AN387" s="8" t="n">
        <v>3.2</v>
      </c>
      <c r="AO387" s="8" t="n">
        <v>3.2</v>
      </c>
      <c r="AP387" s="8" t="n">
        <v>3.3</v>
      </c>
      <c r="AQ387" s="8" t="n">
        <v>3.3</v>
      </c>
      <c r="AR387" s="8" t="n">
        <v>3.3</v>
      </c>
      <c r="AS387" s="8" t="n">
        <v>3.4</v>
      </c>
      <c r="AT387" s="8" t="n">
        <v>3.4</v>
      </c>
      <c r="AU387" s="8" t="n">
        <v>3.4</v>
      </c>
      <c r="AV387" s="8" t="n">
        <v>3.5</v>
      </c>
      <c r="AW387" s="8" t="n">
        <v>3.5</v>
      </c>
      <c r="AX387" s="8" t="n">
        <v>3.6</v>
      </c>
      <c r="AY387" s="8" t="n">
        <v>3.6</v>
      </c>
      <c r="AZ387" s="8" t="n">
        <v>3.7</v>
      </c>
      <c r="BA387" s="8" t="n">
        <v>3.7</v>
      </c>
      <c r="BB387" s="8" t="n">
        <v>3.8</v>
      </c>
      <c r="BC387" s="8" t="n">
        <v>3.8</v>
      </c>
      <c r="BD387" s="8" t="n">
        <v>3.9</v>
      </c>
      <c r="BE387" s="8" t="n">
        <v>4.0</v>
      </c>
      <c r="BF387" s="8" t="n">
        <v>4.0</v>
      </c>
      <c r="BG387" s="8" t="n">
        <v>4.1</v>
      </c>
      <c r="BH387" s="8" t="n">
        <v>4.1</v>
      </c>
      <c r="BI387" s="8" t="n">
        <v>4.2</v>
      </c>
      <c r="BJ387" s="8" t="n">
        <v>2.8</v>
      </c>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9">
        <f ca="1">SUM(S387:CH387)</f>
      </c>
      <c r="CJ387" s="8" t="s">
        <v>2159</v>
      </c>
      <c r="CK387" s="8" t="n">
        <v>0.5</v>
      </c>
      <c r="CL387" s="8" t="s">
        <v>1178</v>
      </c>
      <c r="CM387" s="8" t="s">
        <v>3358</v>
      </c>
      <c r="CN387" s="8" t="n">
        <v>0.5</v>
      </c>
      <c r="CO387" s="5" t="s">
        <v>1178</v>
      </c>
      <c r="CP387" s="10"/>
      <c r="CQ387" s="5"/>
      <c r="CR387" s="5"/>
      <c r="CS387" s="10"/>
      <c r="CT387" s="5"/>
      <c r="CU387" s="5"/>
      <c r="CV387" s="10"/>
      <c r="CW387" s="5"/>
      <c r="CX387" s="5"/>
      <c r="CY387" s="10"/>
      <c r="CZ387" s="5"/>
      <c r="DA387" s="5"/>
      <c r="DB387" s="5" t="s">
        <v>2801</v>
      </c>
      <c r="DC387" s="10" t="s">
        <v>246</v>
      </c>
      <c r="DD387" s="5" t="s">
        <v>1727</v>
      </c>
      <c r="DE387" s="11" t="s">
        <v>1098</v>
      </c>
      <c r="DF387" s="11" t="s">
        <v>2453</v>
      </c>
      <c r="DG387" s="5" t="s">
        <v>1098</v>
      </c>
      <c r="DH387" s="5" t="s">
        <v>2453</v>
      </c>
      <c r="DI387" s="5" t="s">
        <v>1178</v>
      </c>
      <c r="DJ387" s="5" t="s">
        <v>2766</v>
      </c>
      <c r="DK387" s="5" t="s">
        <v>3804</v>
      </c>
    </row>
    <row r="388" ht="105">
      <c r="A388" s="5" t="n">
        <v>407.0</v>
      </c>
      <c r="B388" s="5" t="s">
        <v>3253</v>
      </c>
      <c r="C388" s="5" t="s">
        <v>2881</v>
      </c>
      <c r="D388" s="5" t="s">
        <v>1958</v>
      </c>
      <c r="E388" s="5" t="s">
        <v>2312</v>
      </c>
      <c r="F388" s="5" t="s">
        <v>2975</v>
      </c>
      <c r="G388" s="5" t="s">
        <v>1124</v>
      </c>
      <c r="H388" s="5" t="s">
        <v>3353</v>
      </c>
      <c r="I388" s="6" t="n">
        <v>36678.0</v>
      </c>
      <c r="J388" s="7" t="n">
        <v>37043.0</v>
      </c>
      <c r="K388" s="6" t="n">
        <v>37594.0</v>
      </c>
      <c r="L388" s="6" t="n">
        <v>38999.0</v>
      </c>
      <c r="M388" s="6" t="n">
        <v>37955.0</v>
      </c>
      <c r="N388" s="5" t="n">
        <v>25.0</v>
      </c>
      <c r="O388" s="5" t="s">
        <v>1180</v>
      </c>
      <c r="P388" s="5"/>
      <c r="Q388" s="5" t="s">
        <v>549</v>
      </c>
      <c r="R388" s="8" t="n">
        <v>78.0</v>
      </c>
      <c r="S388" s="8"/>
      <c r="T388" s="8"/>
      <c r="U388" s="8"/>
      <c r="V388" s="8"/>
      <c r="W388" s="8"/>
      <c r="X388" s="8"/>
      <c r="Y388" s="8"/>
      <c r="Z388" s="8"/>
      <c r="AA388" s="8"/>
      <c r="AB388" s="8"/>
      <c r="AC388" s="8"/>
      <c r="AD388" s="8" t="n">
        <v>0.05</v>
      </c>
      <c r="AE388" s="8" t="n">
        <v>3.426</v>
      </c>
      <c r="AF388" s="8" t="n">
        <v>9.89</v>
      </c>
      <c r="AG388" s="8" t="n">
        <v>11.37</v>
      </c>
      <c r="AH388" s="8" t="n">
        <v>12.96</v>
      </c>
      <c r="AI388" s="8" t="n">
        <v>13.18</v>
      </c>
      <c r="AJ388" s="8" t="n">
        <v>13.18</v>
      </c>
      <c r="AK388" s="8" t="n">
        <v>13.4</v>
      </c>
      <c r="AL388" s="8" t="n">
        <v>13.7</v>
      </c>
      <c r="AM388" s="8" t="n">
        <v>14.02</v>
      </c>
      <c r="AN388" s="8" t="n">
        <v>14.35</v>
      </c>
      <c r="AO388" s="8" t="n">
        <v>14.7</v>
      </c>
      <c r="AP388" s="8" t="n">
        <v>15.07</v>
      </c>
      <c r="AQ388" s="8" t="n">
        <v>15.45</v>
      </c>
      <c r="AR388" s="8" t="n">
        <v>15.85</v>
      </c>
      <c r="AS388" s="8" t="n">
        <v>16.28</v>
      </c>
      <c r="AT388" s="8" t="n">
        <v>16.72</v>
      </c>
      <c r="AU388" s="8" t="n">
        <v>17.19</v>
      </c>
      <c r="AV388" s="8" t="n">
        <v>17.68</v>
      </c>
      <c r="AW388" s="8" t="n">
        <v>18.2</v>
      </c>
      <c r="AX388" s="8" t="n">
        <v>18.74</v>
      </c>
      <c r="AY388" s="8" t="n">
        <v>19.31</v>
      </c>
      <c r="AZ388" s="8" t="n">
        <v>19.91</v>
      </c>
      <c r="BA388" s="8" t="n">
        <v>20.54</v>
      </c>
      <c r="BB388" s="8" t="n">
        <v>21.19</v>
      </c>
      <c r="BC388" s="8" t="n">
        <v>21.88</v>
      </c>
      <c r="BD388" s="8" t="n">
        <v>22.61</v>
      </c>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9">
        <f ca="1">SUM(S388:CH388)</f>
      </c>
      <c r="CJ388" s="8" t="s">
        <v>346</v>
      </c>
      <c r="CK388" s="8" t="n">
        <v>1.0</v>
      </c>
      <c r="CL388" s="8" t="s">
        <v>1178</v>
      </c>
      <c r="CM388" s="8"/>
      <c r="CN388" s="8"/>
      <c r="CO388" s="5"/>
      <c r="CP388" s="10"/>
      <c r="CQ388" s="5"/>
      <c r="CR388" s="5"/>
      <c r="CS388" s="10"/>
      <c r="CT388" s="5"/>
      <c r="CU388" s="5"/>
      <c r="CV388" s="10"/>
      <c r="CW388" s="5"/>
      <c r="CX388" s="5"/>
      <c r="CY388" s="10"/>
      <c r="CZ388" s="5"/>
      <c r="DA388" s="5"/>
      <c r="DB388" s="5" t="s">
        <v>1947</v>
      </c>
      <c r="DC388" s="10" t="s">
        <v>4041</v>
      </c>
      <c r="DD388" s="5" t="s">
        <v>3954</v>
      </c>
      <c r="DE388" s="11" t="s">
        <v>820</v>
      </c>
      <c r="DF388" s="11" t="s">
        <v>3719</v>
      </c>
      <c r="DG388" s="5" t="s">
        <v>820</v>
      </c>
      <c r="DH388" s="5" t="s">
        <v>3719</v>
      </c>
      <c r="DI388" s="5" t="s">
        <v>1732</v>
      </c>
      <c r="DJ388" s="5" t="s">
        <v>3857</v>
      </c>
      <c r="DK388" s="5"/>
    </row>
    <row r="389" ht="60">
      <c r="A389" s="5" t="n">
        <v>408.0</v>
      </c>
      <c r="B389" s="5" t="s">
        <v>818</v>
      </c>
      <c r="C389" s="5" t="s">
        <v>2881</v>
      </c>
      <c r="D389" s="5" t="s">
        <v>3476</v>
      </c>
      <c r="E389" s="5" t="s">
        <v>2312</v>
      </c>
      <c r="F389" s="5" t="s">
        <v>2975</v>
      </c>
      <c r="G389" s="5" t="s">
        <v>1218</v>
      </c>
      <c r="H389" s="5" t="s">
        <v>3353</v>
      </c>
      <c r="I389" s="6" t="n">
        <v>35431.0</v>
      </c>
      <c r="J389" s="7" t="n">
        <v>35765.0</v>
      </c>
      <c r="K389" s="6" t="n">
        <v>38047.0</v>
      </c>
      <c r="L389" s="6"/>
      <c r="M389" s="6"/>
      <c r="N389" s="5" t="n">
        <v>30.0</v>
      </c>
      <c r="O389" s="5" t="s">
        <v>1180</v>
      </c>
      <c r="P389" s="5"/>
      <c r="Q389" s="5" t="s">
        <v>549</v>
      </c>
      <c r="R389" s="8" t="n">
        <v>5.7</v>
      </c>
      <c r="S389" s="8"/>
      <c r="T389" s="8"/>
      <c r="U389" s="8"/>
      <c r="V389" s="8"/>
      <c r="W389" s="8"/>
      <c r="X389" s="8"/>
      <c r="Y389" s="8"/>
      <c r="Z389" s="8"/>
      <c r="AA389" s="8"/>
      <c r="AB389" s="8"/>
      <c r="AC389" s="8"/>
      <c r="AD389" s="8"/>
      <c r="AE389" s="8"/>
      <c r="AF389" s="8" t="n">
        <v>0.255</v>
      </c>
      <c r="AG389" s="8" t="n">
        <v>0.747</v>
      </c>
      <c r="AH389" s="8" t="n">
        <v>0.817</v>
      </c>
      <c r="AI389" s="8" t="n">
        <v>0.875</v>
      </c>
      <c r="AJ389" s="8" t="n">
        <v>0.872</v>
      </c>
      <c r="AK389" s="8" t="n">
        <v>0.892</v>
      </c>
      <c r="AL389" s="8" t="n">
        <v>0.90984</v>
      </c>
      <c r="AM389" s="8" t="n">
        <v>0.9280368</v>
      </c>
      <c r="AN389" s="8" t="n">
        <v>0.946597536</v>
      </c>
      <c r="AO389" s="8" t="n">
        <v>0.96552948672</v>
      </c>
      <c r="AP389" s="8" t="n">
        <v>0.9848400764544</v>
      </c>
      <c r="AQ389" s="8" t="n">
        <v>1.00453687798349</v>
      </c>
      <c r="AR389" s="8" t="n">
        <v>1.02462761554316</v>
      </c>
      <c r="AS389" s="8" t="n">
        <v>1.04512016785402</v>
      </c>
      <c r="AT389" s="8" t="n">
        <v>1.0660225712111</v>
      </c>
      <c r="AU389" s="8" t="n">
        <v>1.08734302263532</v>
      </c>
      <c r="AV389" s="8" t="n">
        <v>1.10908988308803</v>
      </c>
      <c r="AW389" s="8" t="n">
        <v>1.13127168074979</v>
      </c>
      <c r="AX389" s="8" t="n">
        <v>1.15389711436479</v>
      </c>
      <c r="AY389" s="8" t="n">
        <v>1.17697505665208</v>
      </c>
      <c r="AZ389" s="8" t="n">
        <v>1.20051455778512</v>
      </c>
      <c r="BA389" s="8" t="n">
        <v>1.22452484894083</v>
      </c>
      <c r="BB389" s="8" t="n">
        <v>1.24901534591964</v>
      </c>
      <c r="BC389" s="8" t="n">
        <v>1.27399565283804</v>
      </c>
      <c r="BD389" s="8" t="n">
        <v>1.2994755658948</v>
      </c>
      <c r="BE389" s="8" t="n">
        <v>1.32546507721269</v>
      </c>
      <c r="BF389" s="8" t="n">
        <v>1.35197437875695</v>
      </c>
      <c r="BG389" s="8" t="n">
        <v>1.37901386633208</v>
      </c>
      <c r="BH389" s="8" t="n">
        <v>1.40659414365873</v>
      </c>
      <c r="BI389" s="8" t="n">
        <v>1.4347260265319</v>
      </c>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9">
        <f ca="1">SUM(S389:CH389)</f>
      </c>
      <c r="CJ389" s="8" t="s">
        <v>1042</v>
      </c>
      <c r="CK389" s="8" t="n">
        <v>1.0</v>
      </c>
      <c r="CL389" s="8" t="s">
        <v>1732</v>
      </c>
      <c r="CM389" s="8"/>
      <c r="CN389" s="8"/>
      <c r="CO389" s="5"/>
      <c r="CP389" s="10"/>
      <c r="CQ389" s="5"/>
      <c r="CR389" s="5"/>
      <c r="CS389" s="10"/>
      <c r="CT389" s="5"/>
      <c r="CU389" s="5"/>
      <c r="CV389" s="10"/>
      <c r="CW389" s="5"/>
      <c r="CX389" s="5"/>
      <c r="CY389" s="10"/>
      <c r="CZ389" s="5"/>
      <c r="DA389" s="5"/>
      <c r="DB389" s="5"/>
      <c r="DC389" s="10"/>
      <c r="DD389" s="5"/>
      <c r="DE389" s="11"/>
      <c r="DF389" s="11"/>
      <c r="DG389" s="5"/>
      <c r="DH389" s="5"/>
      <c r="DI389" s="5"/>
      <c r="DJ389" s="5"/>
      <c r="DK389" s="5"/>
    </row>
    <row r="390" ht="60">
      <c r="A390" s="5" t="n">
        <v>409.0</v>
      </c>
      <c r="B390" s="5" t="s">
        <v>3576</v>
      </c>
      <c r="C390" s="5" t="s">
        <v>2881</v>
      </c>
      <c r="D390" s="5" t="s">
        <v>2881</v>
      </c>
      <c r="E390" s="5" t="s">
        <v>381</v>
      </c>
      <c r="F390" s="5" t="s">
        <v>1236</v>
      </c>
      <c r="G390" s="5" t="s">
        <v>2943</v>
      </c>
      <c r="H390" s="5" t="s">
        <v>3353</v>
      </c>
      <c r="I390" s="6" t="n">
        <v>35269.0</v>
      </c>
      <c r="J390" s="7" t="n">
        <v>36735.0</v>
      </c>
      <c r="K390" s="6" t="n">
        <v>37316.0</v>
      </c>
      <c r="L390" s="6"/>
      <c r="M390" s="6"/>
      <c r="N390" s="5" t="n">
        <v>26.0</v>
      </c>
      <c r="O390" s="5" t="s">
        <v>1180</v>
      </c>
      <c r="P390" s="5" t="s">
        <v>549</v>
      </c>
      <c r="Q390" s="5" t="s">
        <v>549</v>
      </c>
      <c r="R390" s="8" t="n">
        <v>375.63</v>
      </c>
      <c r="S390" s="8"/>
      <c r="T390" s="8"/>
      <c r="U390" s="8"/>
      <c r="V390" s="8"/>
      <c r="W390" s="8"/>
      <c r="X390" s="8"/>
      <c r="Y390" s="8"/>
      <c r="Z390" s="8"/>
      <c r="AA390" s="8"/>
      <c r="AB390" s="8"/>
      <c r="AC390" s="8"/>
      <c r="AD390" s="8"/>
      <c r="AE390" s="8" t="n">
        <v>3.02</v>
      </c>
      <c r="AF390" s="8" t="n">
        <v>33.82</v>
      </c>
      <c r="AG390" s="8" t="n">
        <v>34.71</v>
      </c>
      <c r="AH390" s="8" t="n">
        <v>35.86</v>
      </c>
      <c r="AI390" s="8" t="n">
        <v>36.78</v>
      </c>
      <c r="AJ390" s="8" t="n">
        <v>36.83</v>
      </c>
      <c r="AK390" s="8" t="n">
        <v>37.14</v>
      </c>
      <c r="AL390" s="8" t="n">
        <v>37.89</v>
      </c>
      <c r="AM390" s="8" t="n">
        <v>38.66</v>
      </c>
      <c r="AN390" s="8" t="n">
        <v>39.44</v>
      </c>
      <c r="AO390" s="8" t="n">
        <v>40.25</v>
      </c>
      <c r="AP390" s="8" t="n">
        <v>41.07</v>
      </c>
      <c r="AQ390" s="8" t="n">
        <v>41.91</v>
      </c>
      <c r="AR390" s="8" t="n">
        <v>42.78</v>
      </c>
      <c r="AS390" s="8" t="n">
        <v>43.67</v>
      </c>
      <c r="AT390" s="8" t="n">
        <v>44.58</v>
      </c>
      <c r="AU390" s="8" t="n">
        <v>45.51</v>
      </c>
      <c r="AV390" s="8" t="n">
        <v>46.47</v>
      </c>
      <c r="AW390" s="8" t="n">
        <v>47.45</v>
      </c>
      <c r="AX390" s="8" t="n">
        <v>48.45</v>
      </c>
      <c r="AY390" s="8" t="n">
        <v>49.48</v>
      </c>
      <c r="AZ390" s="8" t="n">
        <v>50.54</v>
      </c>
      <c r="BA390" s="8" t="n">
        <v>51.62</v>
      </c>
      <c r="BB390" s="8" t="n">
        <v>52.73</v>
      </c>
      <c r="BC390" s="8" t="n">
        <v>53.87</v>
      </c>
      <c r="BD390" s="8" t="n">
        <v>55.03</v>
      </c>
      <c r="BE390" s="8" t="n">
        <v>56.23</v>
      </c>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9">
        <f ca="1">SUM(S390:CH390)</f>
      </c>
      <c r="CJ390" s="8" t="s">
        <v>1746</v>
      </c>
      <c r="CK390" s="8" t="n">
        <v>1.0</v>
      </c>
      <c r="CL390" s="8" t="s">
        <v>1178</v>
      </c>
      <c r="CM390" s="8"/>
      <c r="CN390" s="8"/>
      <c r="CO390" s="5"/>
      <c r="CP390" s="10"/>
      <c r="CQ390" s="5"/>
      <c r="CR390" s="5"/>
      <c r="CS390" s="10"/>
      <c r="CT390" s="5"/>
      <c r="CU390" s="5"/>
      <c r="CV390" s="10"/>
      <c r="CW390" s="5"/>
      <c r="CX390" s="5"/>
      <c r="CY390" s="10"/>
      <c r="CZ390" s="5"/>
      <c r="DA390" s="5"/>
      <c r="DB390" s="5"/>
      <c r="DC390" s="10"/>
      <c r="DD390" s="5"/>
      <c r="DE390" s="11"/>
      <c r="DF390" s="11"/>
      <c r="DG390" s="5"/>
      <c r="DH390" s="5"/>
      <c r="DI390" s="5" t="s">
        <v>1178</v>
      </c>
      <c r="DJ390" s="5" t="s">
        <v>2306</v>
      </c>
      <c r="DK390" s="5"/>
    </row>
    <row r="391" ht="255">
      <c r="A391" s="5" t="n">
        <v>411.0</v>
      </c>
      <c r="B391" s="5" t="s">
        <v>2343</v>
      </c>
      <c r="C391" s="5" t="s">
        <v>2881</v>
      </c>
      <c r="D391" s="5" t="s">
        <v>1096</v>
      </c>
      <c r="E391" s="5" t="s">
        <v>2312</v>
      </c>
      <c r="F391" s="5" t="s">
        <v>2975</v>
      </c>
      <c r="G391" s="5" t="s">
        <v>845</v>
      </c>
      <c r="H391" s="5" t="s">
        <v>3353</v>
      </c>
      <c r="I391" s="6" t="n">
        <v>37712.0</v>
      </c>
      <c r="J391" s="7" t="n">
        <v>37956.0</v>
      </c>
      <c r="K391" s="6" t="n">
        <v>38047.0</v>
      </c>
      <c r="L391" s="6" t="n">
        <v>39045.0</v>
      </c>
      <c r="M391" s="6" t="n">
        <v>39046.0</v>
      </c>
      <c r="N391" s="5" t="n">
        <v>28.0</v>
      </c>
      <c r="O391" s="5" t="s">
        <v>1180</v>
      </c>
      <c r="P391" s="5" t="s">
        <v>549</v>
      </c>
      <c r="Q391" s="5" t="s">
        <v>549</v>
      </c>
      <c r="R391" s="8" t="n">
        <v>23.0</v>
      </c>
      <c r="S391" s="8"/>
      <c r="T391" s="8"/>
      <c r="U391" s="8"/>
      <c r="V391" s="8"/>
      <c r="W391" s="8"/>
      <c r="X391" s="8"/>
      <c r="Y391" s="8"/>
      <c r="Z391" s="8"/>
      <c r="AA391" s="8"/>
      <c r="AB391" s="8"/>
      <c r="AC391" s="8"/>
      <c r="AD391" s="8"/>
      <c r="AE391" s="8"/>
      <c r="AF391" s="8"/>
      <c r="AG391" s="8" t="n">
        <v>1.08</v>
      </c>
      <c r="AH391" s="8" t="n">
        <v>3.14</v>
      </c>
      <c r="AI391" s="8" t="n">
        <v>3.19</v>
      </c>
      <c r="AJ391" s="8" t="n">
        <v>3.23</v>
      </c>
      <c r="AK391" s="8" t="n">
        <v>3.3</v>
      </c>
      <c r="AL391" s="8" t="n">
        <v>3.47</v>
      </c>
      <c r="AM391" s="8" t="n">
        <v>3.57</v>
      </c>
      <c r="AN391" s="8" t="n">
        <v>3.67</v>
      </c>
      <c r="AO391" s="8" t="n">
        <v>3.78</v>
      </c>
      <c r="AP391" s="8" t="n">
        <v>3.89</v>
      </c>
      <c r="AQ391" s="8" t="n">
        <v>4.0</v>
      </c>
      <c r="AR391" s="8" t="n">
        <v>4.11</v>
      </c>
      <c r="AS391" s="8" t="n">
        <v>4.23</v>
      </c>
      <c r="AT391" s="8" t="n">
        <v>4.35</v>
      </c>
      <c r="AU391" s="8" t="n">
        <v>4.48</v>
      </c>
      <c r="AV391" s="8" t="n">
        <v>4.6</v>
      </c>
      <c r="AW391" s="8" t="n">
        <v>4.74</v>
      </c>
      <c r="AX391" s="8" t="n">
        <v>4.87</v>
      </c>
      <c r="AY391" s="8" t="n">
        <v>5.01</v>
      </c>
      <c r="AZ391" s="8" t="n">
        <v>5.16</v>
      </c>
      <c r="BA391" s="8" t="n">
        <v>5.3</v>
      </c>
      <c r="BB391" s="8" t="n">
        <v>5.46</v>
      </c>
      <c r="BC391" s="8" t="n">
        <v>5.61</v>
      </c>
      <c r="BD391" s="8" t="n">
        <v>5.77</v>
      </c>
      <c r="BE391" s="8" t="n">
        <v>5.94</v>
      </c>
      <c r="BF391" s="8" t="n">
        <v>6.11</v>
      </c>
      <c r="BG391" s="8" t="n">
        <v>6.29</v>
      </c>
      <c r="BH391" s="8" t="n">
        <v>6.47</v>
      </c>
      <c r="BI391" s="8" t="n">
        <v>1.29</v>
      </c>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9">
        <f ca="1">SUM(S391:CH391)</f>
      </c>
      <c r="CJ391" s="8" t="s">
        <v>3650</v>
      </c>
      <c r="CK391" s="8" t="n">
        <v>1.0</v>
      </c>
      <c r="CL391" s="8" t="s">
        <v>1178</v>
      </c>
      <c r="CM391" s="8"/>
      <c r="CN391" s="8"/>
      <c r="CO391" s="5"/>
      <c r="CP391" s="10"/>
      <c r="CQ391" s="5"/>
      <c r="CR391" s="5"/>
      <c r="CS391" s="10"/>
      <c r="CT391" s="5"/>
      <c r="CU391" s="5"/>
      <c r="CV391" s="10"/>
      <c r="CW391" s="5"/>
      <c r="CX391" s="5"/>
      <c r="CY391" s="10"/>
      <c r="CZ391" s="5"/>
      <c r="DA391" s="5"/>
      <c r="DB391" s="5" t="s">
        <v>3592</v>
      </c>
      <c r="DC391" s="10" t="n">
        <v>5009600.0</v>
      </c>
      <c r="DD391" s="5" t="s">
        <v>2493</v>
      </c>
      <c r="DE391" s="11" t="s">
        <v>3072</v>
      </c>
      <c r="DF391" s="11" t="s">
        <v>1376</v>
      </c>
      <c r="DG391" s="5" t="s">
        <v>3072</v>
      </c>
      <c r="DH391" s="5" t="s">
        <v>1657</v>
      </c>
      <c r="DI391" s="5" t="s">
        <v>1178</v>
      </c>
      <c r="DJ391" s="5" t="s">
        <v>2766</v>
      </c>
      <c r="DK391" s="5" t="n">
        <v>40.0</v>
      </c>
    </row>
    <row r="392" ht="75">
      <c r="A392" s="5" t="n">
        <v>412.0</v>
      </c>
      <c r="B392" s="5" t="s">
        <v>3722</v>
      </c>
      <c r="C392" s="5" t="s">
        <v>2881</v>
      </c>
      <c r="D392" s="5" t="s">
        <v>3344</v>
      </c>
      <c r="E392" s="5" t="s">
        <v>2312</v>
      </c>
      <c r="F392" s="5" t="s">
        <v>2975</v>
      </c>
      <c r="G392" s="5" t="s">
        <v>845</v>
      </c>
      <c r="H392" s="5" t="s">
        <v>3353</v>
      </c>
      <c r="I392" s="6" t="n">
        <v>37895.0</v>
      </c>
      <c r="J392" s="7" t="n">
        <v>38412.0</v>
      </c>
      <c r="K392" s="6" t="n">
        <v>38899.0</v>
      </c>
      <c r="L392" s="6" t="n">
        <v>39575.0</v>
      </c>
      <c r="M392" s="6" t="n">
        <v>39576.0</v>
      </c>
      <c r="N392" s="5" t="n">
        <v>28.0</v>
      </c>
      <c r="O392" s="5" t="s">
        <v>1180</v>
      </c>
      <c r="P392" s="5" t="s">
        <v>549</v>
      </c>
      <c r="Q392" s="5" t="s">
        <v>549</v>
      </c>
      <c r="R392" s="8" t="n">
        <v>35.0</v>
      </c>
      <c r="S392" s="8"/>
      <c r="T392" s="8"/>
      <c r="U392" s="8"/>
      <c r="V392" s="8"/>
      <c r="W392" s="8"/>
      <c r="X392" s="8"/>
      <c r="Y392" s="8"/>
      <c r="Z392" s="8"/>
      <c r="AA392" s="8"/>
      <c r="AB392" s="8"/>
      <c r="AC392" s="8"/>
      <c r="AD392" s="8"/>
      <c r="AE392" s="8"/>
      <c r="AF392" s="8"/>
      <c r="AG392" s="8"/>
      <c r="AH392" s="8"/>
      <c r="AI392" s="8" t="n">
        <v>4.66</v>
      </c>
      <c r="AJ392" s="8" t="n">
        <v>5.12</v>
      </c>
      <c r="AK392" s="8" t="n">
        <v>5.22</v>
      </c>
      <c r="AL392" s="8" t="n">
        <v>5.48</v>
      </c>
      <c r="AM392" s="8" t="n">
        <v>5.64</v>
      </c>
      <c r="AN392" s="8" t="n">
        <v>5.8</v>
      </c>
      <c r="AO392" s="8" t="n">
        <v>5.97</v>
      </c>
      <c r="AP392" s="8" t="n">
        <v>6.14</v>
      </c>
      <c r="AQ392" s="8" t="n">
        <v>6.31</v>
      </c>
      <c r="AR392" s="8" t="n">
        <v>6.5</v>
      </c>
      <c r="AS392" s="8" t="n">
        <v>6.68</v>
      </c>
      <c r="AT392" s="8" t="n">
        <v>6.87</v>
      </c>
      <c r="AU392" s="8" t="n">
        <v>7.07</v>
      </c>
      <c r="AV392" s="8" t="n">
        <v>7.27</v>
      </c>
      <c r="AW392" s="8" t="n">
        <v>7.48</v>
      </c>
      <c r="AX392" s="8" t="n">
        <v>7.7</v>
      </c>
      <c r="AY392" s="8" t="n">
        <v>7.92</v>
      </c>
      <c r="AZ392" s="8" t="n">
        <v>8.15</v>
      </c>
      <c r="BA392" s="8" t="n">
        <v>8.38</v>
      </c>
      <c r="BB392" s="8" t="n">
        <v>8.62</v>
      </c>
      <c r="BC392" s="8" t="n">
        <v>8.87</v>
      </c>
      <c r="BD392" s="8" t="n">
        <v>9.12</v>
      </c>
      <c r="BE392" s="8" t="n">
        <v>9.38</v>
      </c>
      <c r="BF392" s="8" t="n">
        <v>9.65</v>
      </c>
      <c r="BG392" s="8" t="n">
        <v>9.93</v>
      </c>
      <c r="BH392" s="8" t="n">
        <v>10.21</v>
      </c>
      <c r="BI392" s="8" t="n">
        <v>10.51</v>
      </c>
      <c r="BJ392" s="8" t="n">
        <v>10.81</v>
      </c>
      <c r="BK392" s="8" t="n">
        <v>3.71</v>
      </c>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9">
        <f ca="1">SUM(S392:CH392)</f>
      </c>
      <c r="CJ392" s="8" t="s">
        <v>3667</v>
      </c>
      <c r="CK392" s="8" t="n">
        <v>0.425</v>
      </c>
      <c r="CL392" s="8" t="s">
        <v>1178</v>
      </c>
      <c r="CM392" s="8" t="s">
        <v>292</v>
      </c>
      <c r="CN392" s="8" t="n">
        <v>0.425</v>
      </c>
      <c r="CO392" s="5" t="s">
        <v>1178</v>
      </c>
      <c r="CP392" s="10" t="s">
        <v>3702</v>
      </c>
      <c r="CQ392" s="5" t="n">
        <v>0.15</v>
      </c>
      <c r="CR392" s="5" t="s">
        <v>1178</v>
      </c>
      <c r="CS392" s="10"/>
      <c r="CT392" s="5"/>
      <c r="CU392" s="5"/>
      <c r="CV392" s="10"/>
      <c r="CW392" s="5"/>
      <c r="CX392" s="5"/>
      <c r="CY392" s="10"/>
      <c r="CZ392" s="5"/>
      <c r="DA392" s="5"/>
      <c r="DB392" s="5" t="s">
        <v>2355</v>
      </c>
      <c r="DC392" s="10" t="n">
        <v>5826309.0</v>
      </c>
      <c r="DD392" s="5" t="s">
        <v>2933</v>
      </c>
      <c r="DE392" s="11" t="s">
        <v>3519</v>
      </c>
      <c r="DF392" s="11" t="s">
        <v>3519</v>
      </c>
      <c r="DG392" s="5" t="s">
        <v>3519</v>
      </c>
      <c r="DH392" s="5" t="s">
        <v>3519</v>
      </c>
      <c r="DI392" s="5" t="s">
        <v>1178</v>
      </c>
      <c r="DJ392" s="5" t="s">
        <v>2766</v>
      </c>
      <c r="DK392" s="5" t="n">
        <v>43.0</v>
      </c>
    </row>
    <row r="393" ht="90">
      <c r="A393" s="5" t="n">
        <v>413.0</v>
      </c>
      <c r="B393" s="5" t="s">
        <v>3433</v>
      </c>
      <c r="C393" s="5" t="s">
        <v>2881</v>
      </c>
      <c r="D393" s="5" t="s">
        <v>878</v>
      </c>
      <c r="E393" s="5" t="s">
        <v>2312</v>
      </c>
      <c r="F393" s="5" t="s">
        <v>2975</v>
      </c>
      <c r="G393" s="5" t="s">
        <v>1218</v>
      </c>
      <c r="H393" s="5" t="s">
        <v>3353</v>
      </c>
      <c r="I393" s="6"/>
      <c r="J393" s="7"/>
      <c r="K393" s="6" t="n">
        <v>37500.0</v>
      </c>
      <c r="L393" s="6"/>
      <c r="M393" s="6"/>
      <c r="N393" s="5" t="n">
        <v>25.0</v>
      </c>
      <c r="O393" s="5" t="s">
        <v>1180</v>
      </c>
      <c r="P393" s="5"/>
      <c r="Q393" s="5" t="s">
        <v>549</v>
      </c>
      <c r="R393" s="8" t="n">
        <v>15.0</v>
      </c>
      <c r="S393" s="8"/>
      <c r="T393" s="8"/>
      <c r="U393" s="8"/>
      <c r="V393" s="8"/>
      <c r="W393" s="8"/>
      <c r="X393" s="8"/>
      <c r="Y393" s="8"/>
      <c r="Z393" s="8"/>
      <c r="AA393" s="8"/>
      <c r="AB393" s="8"/>
      <c r="AC393" s="8"/>
      <c r="AD393" s="8" t="n">
        <v>0.681970784621875</v>
      </c>
      <c r="AE393" s="8" t="n">
        <v>2.74738271694969</v>
      </c>
      <c r="AF393" s="8" t="n">
        <v>2.76736978487343</v>
      </c>
      <c r="AG393" s="8" t="n">
        <v>2.78785652949527</v>
      </c>
      <c r="AH393" s="8" t="n">
        <v>2.80885544273265</v>
      </c>
      <c r="AI393" s="8" t="n">
        <v>2.83037932880096</v>
      </c>
      <c r="AJ393" s="8" t="n">
        <v>2.85244131202099</v>
      </c>
      <c r="AK393" s="8" t="n">
        <v>2.87505484482151</v>
      </c>
      <c r="AL393" s="8" t="n">
        <v>2.89823371594205</v>
      </c>
      <c r="AM393" s="8" t="n">
        <v>3.014</v>
      </c>
      <c r="AN393" s="8" t="n">
        <v>3.038</v>
      </c>
      <c r="AO393" s="8" t="n">
        <v>3.063</v>
      </c>
      <c r="AP393" s="8" t="n">
        <v>3.089</v>
      </c>
      <c r="AQ393" s="8" t="n">
        <v>3.115</v>
      </c>
      <c r="AR393" s="8" t="n">
        <v>3.17</v>
      </c>
      <c r="AS393" s="8" t="n">
        <v>3.198</v>
      </c>
      <c r="AT393" s="8" t="n">
        <v>3.226</v>
      </c>
      <c r="AU393" s="8" t="n">
        <v>3.255</v>
      </c>
      <c r="AV393" s="8" t="n">
        <v>3.284</v>
      </c>
      <c r="AW393" s="8" t="n">
        <v>3.345</v>
      </c>
      <c r="AX393" s="8" t="n">
        <v>3.376</v>
      </c>
      <c r="AY393" s="8" t="n">
        <v>3.408</v>
      </c>
      <c r="AZ393" s="8" t="n">
        <v>3.441</v>
      </c>
      <c r="BA393" s="8" t="n">
        <v>3.474</v>
      </c>
      <c r="BB393" s="8" t="n">
        <v>3.539</v>
      </c>
      <c r="BC393" s="8" t="n">
        <v>2.725</v>
      </c>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9">
        <f ca="1">SUM(S393:CH393)</f>
      </c>
      <c r="CJ393" s="8" t="s">
        <v>1624</v>
      </c>
      <c r="CK393" s="8" t="n">
        <v>1.0</v>
      </c>
      <c r="CL393" s="8" t="s">
        <v>1178</v>
      </c>
      <c r="CM393" s="8"/>
      <c r="CN393" s="8"/>
      <c r="CO393" s="5"/>
      <c r="CP393" s="10"/>
      <c r="CQ393" s="5"/>
      <c r="CR393" s="5"/>
      <c r="CS393" s="10"/>
      <c r="CT393" s="5"/>
      <c r="CU393" s="5"/>
      <c r="CV393" s="10"/>
      <c r="CW393" s="5"/>
      <c r="CX393" s="5"/>
      <c r="CY393" s="10"/>
      <c r="CZ393" s="5"/>
      <c r="DA393" s="5"/>
      <c r="DB393" s="5"/>
      <c r="DC393" s="10"/>
      <c r="DD393" s="5"/>
      <c r="DE393" s="11"/>
      <c r="DF393" s="11"/>
      <c r="DG393" s="5"/>
      <c r="DH393" s="5"/>
      <c r="DI393" s="5" t="s">
        <v>1630</v>
      </c>
      <c r="DJ393" s="5"/>
      <c r="DK393" s="5"/>
    </row>
    <row r="394" ht="60">
      <c r="A394" s="5" t="n">
        <v>414.0</v>
      </c>
      <c r="B394" s="5" t="s">
        <v>1551</v>
      </c>
      <c r="C394" s="5" t="s">
        <v>2881</v>
      </c>
      <c r="D394" s="5" t="s">
        <v>1977</v>
      </c>
      <c r="E394" s="5" t="s">
        <v>2312</v>
      </c>
      <c r="F394" s="5" t="s">
        <v>2975</v>
      </c>
      <c r="G394" s="5" t="s">
        <v>1115</v>
      </c>
      <c r="H394" s="5" t="s">
        <v>3353</v>
      </c>
      <c r="I394" s="6" t="n">
        <v>35431.0</v>
      </c>
      <c r="J394" s="7" t="n">
        <v>36220.0</v>
      </c>
      <c r="K394" s="6" t="n">
        <v>36586.0</v>
      </c>
      <c r="L394" s="6"/>
      <c r="M394" s="6"/>
      <c r="N394" s="5" t="n">
        <v>35.0</v>
      </c>
      <c r="O394" s="5" t="s">
        <v>1180</v>
      </c>
      <c r="P394" s="5"/>
      <c r="Q394" s="5" t="s">
        <v>549</v>
      </c>
      <c r="R394" s="8" t="n">
        <v>23.0</v>
      </c>
      <c r="S394" s="8"/>
      <c r="T394" s="8"/>
      <c r="U394" s="8"/>
      <c r="V394" s="8"/>
      <c r="W394" s="8"/>
      <c r="X394" s="8"/>
      <c r="Y394" s="8"/>
      <c r="Z394" s="8"/>
      <c r="AA394" s="8"/>
      <c r="AB394" s="8" t="n">
        <v>1.12</v>
      </c>
      <c r="AC394" s="8" t="n">
        <v>4.599</v>
      </c>
      <c r="AD394" s="8" t="n">
        <v>4.408</v>
      </c>
      <c r="AE394" s="8" t="n">
        <v>4.583</v>
      </c>
      <c r="AF394" s="8" t="n">
        <v>4.681</v>
      </c>
      <c r="AG394" s="8" t="n">
        <v>4.787</v>
      </c>
      <c r="AH394" s="8" t="n">
        <v>5.009</v>
      </c>
      <c r="AI394" s="8" t="n">
        <v>5.023</v>
      </c>
      <c r="AJ394" s="8" t="n">
        <v>4.949</v>
      </c>
      <c r="AK394" s="8" t="n">
        <v>4.865</v>
      </c>
      <c r="AL394" s="8" t="n">
        <v>5.06</v>
      </c>
      <c r="AM394" s="8" t="n">
        <v>5.16</v>
      </c>
      <c r="AN394" s="8" t="n">
        <v>5.26</v>
      </c>
      <c r="AO394" s="8" t="n">
        <v>5.37</v>
      </c>
      <c r="AP394" s="8" t="n">
        <v>5.48</v>
      </c>
      <c r="AQ394" s="8" t="n">
        <v>5.586</v>
      </c>
      <c r="AR394" s="8" t="n">
        <v>5.697</v>
      </c>
      <c r="AS394" s="8" t="n">
        <v>5.81</v>
      </c>
      <c r="AT394" s="8" t="n">
        <v>5.928</v>
      </c>
      <c r="AU394" s="8" t="n">
        <v>6.046</v>
      </c>
      <c r="AV394" s="8" t="n">
        <v>6.168</v>
      </c>
      <c r="AW394" s="8" t="n">
        <v>6.291</v>
      </c>
      <c r="AX394" s="8" t="n">
        <v>6.417</v>
      </c>
      <c r="AY394" s="8" t="n">
        <v>6.545</v>
      </c>
      <c r="AZ394" s="8" t="n">
        <v>6.67</v>
      </c>
      <c r="BA394" s="8" t="n">
        <v>6.81</v>
      </c>
      <c r="BB394" s="8" t="n">
        <v>6.946</v>
      </c>
      <c r="BC394" s="8" t="n">
        <v>7.08</v>
      </c>
      <c r="BD394" s="8" t="n">
        <v>7.226</v>
      </c>
      <c r="BE394" s="8" t="n">
        <v>7.37</v>
      </c>
      <c r="BF394" s="8" t="n">
        <v>7.52</v>
      </c>
      <c r="BG394" s="8" t="n">
        <v>7.67</v>
      </c>
      <c r="BH394" s="8" t="n">
        <v>7.82</v>
      </c>
      <c r="BI394" s="8" t="n">
        <v>7.98</v>
      </c>
      <c r="BJ394" s="8" t="n">
        <v>8.14</v>
      </c>
      <c r="BK394" s="8" t="n">
        <v>6.23</v>
      </c>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9">
        <f ca="1">SUM(S394:CH394)</f>
      </c>
      <c r="CJ394" s="8" t="s">
        <v>2079</v>
      </c>
      <c r="CK394" s="8" t="n">
        <v>1.0</v>
      </c>
      <c r="CL394" s="8" t="s">
        <v>1732</v>
      </c>
      <c r="CM394" s="8"/>
      <c r="CN394" s="8"/>
      <c r="CO394" s="5"/>
      <c r="CP394" s="10"/>
      <c r="CQ394" s="5"/>
      <c r="CR394" s="5"/>
      <c r="CS394" s="10"/>
      <c r="CT394" s="5"/>
      <c r="CU394" s="5"/>
      <c r="CV394" s="10"/>
      <c r="CW394" s="5"/>
      <c r="CX394" s="5"/>
      <c r="CY394" s="10"/>
      <c r="CZ394" s="5"/>
      <c r="DA394" s="5"/>
      <c r="DB394" s="5"/>
      <c r="DC394" s="10"/>
      <c r="DD394" s="5"/>
      <c r="DE394" s="11"/>
      <c r="DF394" s="11"/>
      <c r="DG394" s="5"/>
      <c r="DH394" s="5"/>
      <c r="DI394" s="5" t="s">
        <v>1178</v>
      </c>
      <c r="DJ394" s="5" t="s">
        <v>2766</v>
      </c>
      <c r="DK394" s="5"/>
    </row>
    <row r="395" ht="60">
      <c r="A395" s="5" t="n">
        <v>415.0</v>
      </c>
      <c r="B395" s="5" t="s">
        <v>2357</v>
      </c>
      <c r="C395" s="5" t="s">
        <v>2881</v>
      </c>
      <c r="D395" s="5" t="s">
        <v>1627</v>
      </c>
      <c r="E395" s="5" t="s">
        <v>2312</v>
      </c>
      <c r="F395" s="5" t="s">
        <v>2975</v>
      </c>
      <c r="G395" s="5" t="s">
        <v>3957</v>
      </c>
      <c r="H395" s="5" t="s">
        <v>3353</v>
      </c>
      <c r="I395" s="6" t="n">
        <v>35339.0</v>
      </c>
      <c r="J395" s="7" t="n">
        <v>35796.0</v>
      </c>
      <c r="K395" s="6" t="n">
        <v>35916.0</v>
      </c>
      <c r="L395" s="6"/>
      <c r="M395" s="6"/>
      <c r="N395" s="5" t="n">
        <v>15.0</v>
      </c>
      <c r="O395" s="5" t="s">
        <v>549</v>
      </c>
      <c r="P395" s="5" t="s">
        <v>549</v>
      </c>
      <c r="Q395" s="5" t="s">
        <v>549</v>
      </c>
      <c r="R395" s="8" t="n">
        <v>1.5</v>
      </c>
      <c r="S395" s="8"/>
      <c r="T395" s="8"/>
      <c r="U395" s="8"/>
      <c r="V395" s="8"/>
      <c r="W395" s="8"/>
      <c r="X395" s="8"/>
      <c r="Y395" s="8" t="n">
        <v>0.091</v>
      </c>
      <c r="Z395" s="8" t="n">
        <v>0.258</v>
      </c>
      <c r="AA395" s="8" t="n">
        <v>0.264</v>
      </c>
      <c r="AB395" s="8" t="n">
        <v>0.271</v>
      </c>
      <c r="AC395" s="8" t="n">
        <v>0.282</v>
      </c>
      <c r="AD395" s="8" t="n">
        <v>0.285</v>
      </c>
      <c r="AE395" s="8" t="n">
        <v>0.294</v>
      </c>
      <c r="AF395" s="8" t="n">
        <v>0.296</v>
      </c>
      <c r="AG395" s="8" t="n">
        <v>0.308</v>
      </c>
      <c r="AH395" s="8" t="n">
        <v>0.319</v>
      </c>
      <c r="AI395" s="8" t="n">
        <v>0.333</v>
      </c>
      <c r="AJ395" s="8" t="n">
        <v>0.34</v>
      </c>
      <c r="AK395" s="8" t="n">
        <v>0.348</v>
      </c>
      <c r="AL395" s="8" t="n">
        <v>0.36</v>
      </c>
      <c r="AM395" s="8" t="n">
        <v>0.366</v>
      </c>
      <c r="AN395" s="8" t="n">
        <v>0.2</v>
      </c>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9">
        <f ca="1">SUM(S395:CH395)</f>
      </c>
      <c r="CJ395" s="8" t="s">
        <v>1316</v>
      </c>
      <c r="CK395" s="8" t="n">
        <v>1.0</v>
      </c>
      <c r="CL395" s="8" t="s">
        <v>1178</v>
      </c>
      <c r="CM395" s="8"/>
      <c r="CN395" s="8"/>
      <c r="CO395" s="5"/>
      <c r="CP395" s="10"/>
      <c r="CQ395" s="5"/>
      <c r="CR395" s="5"/>
      <c r="CS395" s="10"/>
      <c r="CT395" s="5"/>
      <c r="CU395" s="5"/>
      <c r="CV395" s="10"/>
      <c r="CW395" s="5"/>
      <c r="CX395" s="5"/>
      <c r="CY395" s="10"/>
      <c r="CZ395" s="5"/>
      <c r="DA395" s="5"/>
      <c r="DB395" s="5"/>
      <c r="DC395" s="10"/>
      <c r="DD395" s="5"/>
      <c r="DE395" s="11"/>
      <c r="DF395" s="11"/>
      <c r="DG395" s="5"/>
      <c r="DH395" s="5"/>
      <c r="DI395" s="5" t="s">
        <v>1178</v>
      </c>
      <c r="DJ395" s="5"/>
      <c r="DK395" s="5"/>
    </row>
    <row r="396" ht="60">
      <c r="A396" s="5" t="n">
        <v>418.0</v>
      </c>
      <c r="B396" s="5" t="s">
        <v>3392</v>
      </c>
      <c r="C396" s="5" t="s">
        <v>2881</v>
      </c>
      <c r="D396" s="5" t="s">
        <v>3970</v>
      </c>
      <c r="E396" s="5" t="s">
        <v>2312</v>
      </c>
      <c r="F396" s="5" t="s">
        <v>2975</v>
      </c>
      <c r="G396" s="5" t="s">
        <v>845</v>
      </c>
      <c r="H396" s="5" t="s">
        <v>3353</v>
      </c>
      <c r="I396" s="6" t="n">
        <v>35400.0</v>
      </c>
      <c r="J396" s="7" t="n">
        <v>35796.0</v>
      </c>
      <c r="K396" s="6" t="n">
        <v>36130.0</v>
      </c>
      <c r="L396" s="6"/>
      <c r="M396" s="6"/>
      <c r="N396" s="5" t="n">
        <v>30.0</v>
      </c>
      <c r="O396" s="5" t="s">
        <v>1180</v>
      </c>
      <c r="P396" s="5"/>
      <c r="Q396" s="5" t="s">
        <v>1180</v>
      </c>
      <c r="R396" s="8" t="n">
        <v>8.06</v>
      </c>
      <c r="S396" s="8"/>
      <c r="T396" s="8"/>
      <c r="U396" s="8"/>
      <c r="V396" s="8"/>
      <c r="W396" s="8"/>
      <c r="X396" s="8"/>
      <c r="Y396" s="8"/>
      <c r="Z396" s="8"/>
      <c r="AA396" s="8" t="n">
        <v>1.173</v>
      </c>
      <c r="AB396" s="8" t="n">
        <v>1.283</v>
      </c>
      <c r="AC396" s="8" t="n">
        <v>1.357</v>
      </c>
      <c r="AD396" s="8" t="n">
        <v>1.408</v>
      </c>
      <c r="AE396" s="8" t="n">
        <v>1.439</v>
      </c>
      <c r="AF396" s="8" t="n">
        <v>1.465</v>
      </c>
      <c r="AG396" s="8" t="n">
        <v>1.494</v>
      </c>
      <c r="AH396" s="8" t="n">
        <v>1.543</v>
      </c>
      <c r="AI396" s="8" t="n">
        <v>1.55</v>
      </c>
      <c r="AJ396" s="8" t="n">
        <v>1.466</v>
      </c>
      <c r="AK396" s="8" t="n">
        <v>1.528</v>
      </c>
      <c r="AL396" s="8" t="n">
        <v>1.68</v>
      </c>
      <c r="AM396" s="8" t="n">
        <v>1.69745</v>
      </c>
      <c r="AN396" s="8" t="n">
        <v>1.71533625</v>
      </c>
      <c r="AO396" s="8" t="n">
        <v>1.73366965625</v>
      </c>
      <c r="AP396" s="8" t="n">
        <v>1.75246139765625</v>
      </c>
      <c r="AQ396" s="8" t="n">
        <v>1.77172293259766</v>
      </c>
      <c r="AR396" s="8" t="n">
        <v>1.7914660059126</v>
      </c>
      <c r="AS396" s="8" t="n">
        <v>1.81170265606041</v>
      </c>
      <c r="AT396" s="8" t="n">
        <v>1.83244522246192</v>
      </c>
      <c r="AU396" s="8" t="n">
        <v>1.85370635302347</v>
      </c>
      <c r="AV396" s="8" t="n">
        <v>1.87549901184906</v>
      </c>
      <c r="AW396" s="8" t="n">
        <v>1.89783648714528</v>
      </c>
      <c r="AX396" s="8" t="n">
        <v>1.92073239932392</v>
      </c>
      <c r="AY396" s="8" t="n">
        <v>1.94420070930701</v>
      </c>
      <c r="AZ396" s="8" t="n">
        <v>1.96825572703969</v>
      </c>
      <c r="BA396" s="8" t="n">
        <v>1.99291212021568</v>
      </c>
      <c r="BB396" s="8" t="n">
        <v>2.01818492322107</v>
      </c>
      <c r="BC396" s="8" t="n">
        <v>2.0440895463016</v>
      </c>
      <c r="BD396" s="8" t="n">
        <v>2.07064178495914</v>
      </c>
      <c r="BE396" s="8" t="n">
        <v>2.09785782958312</v>
      </c>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9">
        <f ca="1">SUM(S396:CH396)</f>
      </c>
      <c r="CJ396" s="8" t="s">
        <v>2970</v>
      </c>
      <c r="CK396" s="8" t="n">
        <v>1.0</v>
      </c>
      <c r="CL396" s="8" t="s">
        <v>1630</v>
      </c>
      <c r="CM396" s="8"/>
      <c r="CN396" s="8"/>
      <c r="CO396" s="5"/>
      <c r="CP396" s="10"/>
      <c r="CQ396" s="5"/>
      <c r="CR396" s="5"/>
      <c r="CS396" s="10"/>
      <c r="CT396" s="5"/>
      <c r="CU396" s="5"/>
      <c r="CV396" s="10"/>
      <c r="CW396" s="5"/>
      <c r="CX396" s="5"/>
      <c r="CY396" s="10"/>
      <c r="CZ396" s="5"/>
      <c r="DA396" s="5"/>
      <c r="DB396" s="5"/>
      <c r="DC396" s="10"/>
      <c r="DD396" s="5"/>
      <c r="DE396" s="11"/>
      <c r="DF396" s="11"/>
      <c r="DG396" s="5"/>
      <c r="DH396" s="5"/>
      <c r="DI396" s="5" t="s">
        <v>1558</v>
      </c>
      <c r="DJ396" s="5" t="s">
        <v>778</v>
      </c>
      <c r="DK396" s="5"/>
    </row>
    <row r="397" ht="60">
      <c r="A397" s="5" t="n">
        <v>419.0</v>
      </c>
      <c r="B397" s="5" t="s">
        <v>43</v>
      </c>
      <c r="C397" s="5" t="s">
        <v>2881</v>
      </c>
      <c r="D397" s="5" t="s">
        <v>2437</v>
      </c>
      <c r="E397" s="5" t="s">
        <v>2312</v>
      </c>
      <c r="F397" s="5" t="s">
        <v>2975</v>
      </c>
      <c r="G397" s="5" t="s">
        <v>904</v>
      </c>
      <c r="H397" s="5" t="s">
        <v>3353</v>
      </c>
      <c r="I397" s="6" t="n">
        <v>35431.0</v>
      </c>
      <c r="J397" s="7" t="n">
        <v>35765.0</v>
      </c>
      <c r="K397" s="6" t="n">
        <v>35782.0</v>
      </c>
      <c r="L397" s="6" t="s">
        <v>3298</v>
      </c>
      <c r="M397" s="6" t="n">
        <v>36133.0</v>
      </c>
      <c r="N397" s="5" t="n">
        <v>16.0</v>
      </c>
      <c r="O397" s="5" t="s">
        <v>549</v>
      </c>
      <c r="P397" s="5" t="s">
        <v>549</v>
      </c>
      <c r="Q397" s="5" t="s">
        <v>549</v>
      </c>
      <c r="R397" s="8" t="n">
        <v>3.0</v>
      </c>
      <c r="S397" s="8"/>
      <c r="T397" s="8"/>
      <c r="U397" s="8"/>
      <c r="V397" s="8"/>
      <c r="W397" s="8"/>
      <c r="X397" s="8"/>
      <c r="Y397" s="8"/>
      <c r="Z397" s="8" t="n">
        <v>1.275</v>
      </c>
      <c r="AA397" s="8" t="n">
        <v>1.31325</v>
      </c>
      <c r="AB397" s="8" t="n">
        <v>1.3526475</v>
      </c>
      <c r="AC397" s="8" t="n">
        <v>1.393226925</v>
      </c>
      <c r="AD397" s="8" t="n">
        <v>1.43502373275</v>
      </c>
      <c r="AE397" s="8" t="n">
        <v>1.4780744447325</v>
      </c>
      <c r="AF397" s="8" t="n">
        <v>1.52241667807448</v>
      </c>
      <c r="AG397" s="8" t="n">
        <v>1.56808917841671</v>
      </c>
      <c r="AH397" s="8" t="n">
        <v>1.61513185376921</v>
      </c>
      <c r="AI397" s="8" t="n">
        <v>1.2</v>
      </c>
      <c r="AJ397" s="8" t="n">
        <v>1.23</v>
      </c>
      <c r="AK397" s="8" t="n">
        <v>1.26075</v>
      </c>
      <c r="AL397" s="8" t="n">
        <v>1.29226875</v>
      </c>
      <c r="AM397" s="8" t="n">
        <v>1.32457546875</v>
      </c>
      <c r="AN397" s="8" t="n">
        <v>1.35768985546875</v>
      </c>
      <c r="AO397" s="8" t="n">
        <v>1.39163210185547</v>
      </c>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9">
        <f ca="1">SUM(S397:CH397)</f>
      </c>
      <c r="CJ397" s="8" t="s">
        <v>2499</v>
      </c>
      <c r="CK397" s="8" t="n">
        <v>1.0</v>
      </c>
      <c r="CL397" s="8" t="s">
        <v>1178</v>
      </c>
      <c r="CM397" s="8"/>
      <c r="CN397" s="8"/>
      <c r="CO397" s="5"/>
      <c r="CP397" s="10"/>
      <c r="CQ397" s="5"/>
      <c r="CR397" s="5"/>
      <c r="CS397" s="10"/>
      <c r="CT397" s="5"/>
      <c r="CU397" s="5"/>
      <c r="CV397" s="10"/>
      <c r="CW397" s="5"/>
      <c r="CX397" s="5"/>
      <c r="CY397" s="10"/>
      <c r="CZ397" s="5"/>
      <c r="DA397" s="5"/>
      <c r="DB397" s="5" t="s">
        <v>2499</v>
      </c>
      <c r="DC397" s="10" t="s">
        <v>1351</v>
      </c>
      <c r="DD397" s="5" t="s">
        <v>2584</v>
      </c>
      <c r="DE397" s="11" t="s">
        <v>3341</v>
      </c>
      <c r="DF397" s="11" t="s">
        <v>3341</v>
      </c>
      <c r="DG397" s="5" t="s">
        <v>3341</v>
      </c>
      <c r="DH397" s="5" t="s">
        <v>3341</v>
      </c>
      <c r="DI397" s="5" t="s">
        <v>1630</v>
      </c>
      <c r="DJ397" s="5" t="s">
        <v>3341</v>
      </c>
      <c r="DK397" s="5" t="s">
        <v>3341</v>
      </c>
    </row>
    <row r="398" ht="75">
      <c r="A398" s="5" t="n">
        <v>420.0</v>
      </c>
      <c r="B398" s="5" t="s">
        <v>1194</v>
      </c>
      <c r="C398" s="5" t="s">
        <v>2881</v>
      </c>
      <c r="D398" s="5" t="s">
        <v>2437</v>
      </c>
      <c r="E398" s="5" t="s">
        <v>2312</v>
      </c>
      <c r="F398" s="5" t="s">
        <v>2975</v>
      </c>
      <c r="G398" s="5" t="s">
        <v>904</v>
      </c>
      <c r="H398" s="5" t="s">
        <v>3353</v>
      </c>
      <c r="I398" s="6" t="n">
        <v>37135.0</v>
      </c>
      <c r="J398" s="7" t="n">
        <v>37622.0</v>
      </c>
      <c r="K398" s="6" t="n">
        <v>37956.0</v>
      </c>
      <c r="L398" s="6" t="n">
        <v>38552.0</v>
      </c>
      <c r="M398" s="6" t="n">
        <v>38553.0</v>
      </c>
      <c r="N398" s="5" t="n">
        <v>30.0</v>
      </c>
      <c r="O398" s="5" t="s">
        <v>1180</v>
      </c>
      <c r="P398" s="5" t="s">
        <v>1180</v>
      </c>
      <c r="Q398" s="5" t="s">
        <v>1180</v>
      </c>
      <c r="R398" s="8" t="n">
        <v>25.6</v>
      </c>
      <c r="S398" s="8"/>
      <c r="T398" s="8"/>
      <c r="U398" s="8"/>
      <c r="V398" s="8"/>
      <c r="W398" s="8"/>
      <c r="X398" s="8"/>
      <c r="Y398" s="8"/>
      <c r="Z398" s="8"/>
      <c r="AA398" s="8"/>
      <c r="AB398" s="8"/>
      <c r="AC398" s="8"/>
      <c r="AD398" s="8"/>
      <c r="AE398" s="8"/>
      <c r="AF398" s="8" t="n">
        <v>1.96</v>
      </c>
      <c r="AG398" s="8" t="n">
        <v>2.67</v>
      </c>
      <c r="AH398" s="8" t="n">
        <v>2.846</v>
      </c>
      <c r="AI398" s="8" t="n">
        <v>2.871</v>
      </c>
      <c r="AJ398" s="8" t="n">
        <v>3.081</v>
      </c>
      <c r="AK398" s="8" t="n">
        <v>3.01</v>
      </c>
      <c r="AL398" s="8" t="n">
        <v>3.176</v>
      </c>
      <c r="AM398" s="8" t="n">
        <v>3.233</v>
      </c>
      <c r="AN398" s="8" t="n">
        <v>3.32999</v>
      </c>
      <c r="AO398" s="8" t="n">
        <v>3.4298897</v>
      </c>
      <c r="AP398" s="8" t="n">
        <v>3.532786391</v>
      </c>
      <c r="AQ398" s="8" t="n">
        <v>3.63876998273</v>
      </c>
      <c r="AR398" s="8" t="n">
        <v>3.7479330822119</v>
      </c>
      <c r="AS398" s="8" t="n">
        <v>3.86037107467826</v>
      </c>
      <c r="AT398" s="8" t="n">
        <v>3.97618220691861</v>
      </c>
      <c r="AU398" s="8" t="n">
        <v>4.09546767312616</v>
      </c>
      <c r="AV398" s="8" t="n">
        <v>4.21833170331995</v>
      </c>
      <c r="AW398" s="8" t="n">
        <v>4.34488165441955</v>
      </c>
      <c r="AX398" s="8" t="n">
        <v>4.47522810405213</v>
      </c>
      <c r="AY398" s="8" t="n">
        <v>4.6094849471737</v>
      </c>
      <c r="AZ398" s="8" t="n">
        <v>4.74776949558891</v>
      </c>
      <c r="BA398" s="8" t="n">
        <v>4.89020258045658</v>
      </c>
      <c r="BB398" s="8" t="n">
        <v>5.03690865787027</v>
      </c>
      <c r="BC398" s="8" t="n">
        <v>5.18801591760638</v>
      </c>
      <c r="BD398" s="8" t="n">
        <v>5.34365639513457</v>
      </c>
      <c r="BE398" s="8" t="n">
        <v>5.50396608698861</v>
      </c>
      <c r="BF398" s="8" t="n">
        <v>5.66908506959827</v>
      </c>
      <c r="BG398" s="8" t="n">
        <v>5.83915762168622</v>
      </c>
      <c r="BH398" s="8" t="n">
        <v>6.0143323503368</v>
      </c>
      <c r="BI398" s="8" t="n">
        <v>6.19476232084691</v>
      </c>
      <c r="BJ398" s="8" t="n">
        <v>1.39170002824506</v>
      </c>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9">
        <f ca="1">SUM(S398:CH398)</f>
      </c>
      <c r="CJ398" s="8" t="s">
        <v>8</v>
      </c>
      <c r="CK398" s="8" t="n">
        <v>0.8</v>
      </c>
      <c r="CL398" s="8" t="s">
        <v>1732</v>
      </c>
      <c r="CM398" s="8" t="s">
        <v>491</v>
      </c>
      <c r="CN398" s="8" t="n">
        <v>0.2</v>
      </c>
      <c r="CO398" s="5" t="s">
        <v>1630</v>
      </c>
      <c r="CP398" s="10"/>
      <c r="CQ398" s="5"/>
      <c r="CR398" s="5"/>
      <c r="CS398" s="10"/>
      <c r="CT398" s="5"/>
      <c r="CU398" s="5"/>
      <c r="CV398" s="10"/>
      <c r="CW398" s="5"/>
      <c r="CX398" s="5"/>
      <c r="CY398" s="10"/>
      <c r="CZ398" s="5"/>
      <c r="DA398" s="5"/>
      <c r="DB398" s="5" t="s">
        <v>761</v>
      </c>
      <c r="DC398" s="10" t="s">
        <v>187</v>
      </c>
      <c r="DD398" s="5" t="s">
        <v>1358</v>
      </c>
      <c r="DE398" s="11" t="s">
        <v>2382</v>
      </c>
      <c r="DF398" s="11" t="s">
        <v>2382</v>
      </c>
      <c r="DG398" s="5" t="s">
        <v>2382</v>
      </c>
      <c r="DH398" s="5" t="s">
        <v>2382</v>
      </c>
      <c r="DI398" s="5" t="s">
        <v>1178</v>
      </c>
      <c r="DJ398" s="5" t="s">
        <v>324</v>
      </c>
      <c r="DK398" s="5" t="s">
        <v>1377</v>
      </c>
    </row>
    <row r="399" ht="105">
      <c r="A399" s="5" t="n">
        <v>421.0</v>
      </c>
      <c r="B399" s="5" t="s">
        <v>1140</v>
      </c>
      <c r="C399" s="5" t="s">
        <v>2817</v>
      </c>
      <c r="D399" s="5" t="s">
        <v>2817</v>
      </c>
      <c r="E399" s="5" t="s">
        <v>1791</v>
      </c>
      <c r="F399" s="5" t="s">
        <v>3329</v>
      </c>
      <c r="G399" s="5" t="s">
        <v>1248</v>
      </c>
      <c r="H399" s="5" t="s">
        <v>3353</v>
      </c>
      <c r="I399" s="6" t="n">
        <v>37288.0</v>
      </c>
      <c r="J399" s="7"/>
      <c r="K399" s="6" t="n">
        <v>38813.0</v>
      </c>
      <c r="L399" s="6" t="n">
        <v>41790.0</v>
      </c>
      <c r="M399" s="6" t="n">
        <v>38908.0</v>
      </c>
      <c r="N399" s="5" t="n">
        <v>35.0</v>
      </c>
      <c r="O399" s="5" t="s">
        <v>1180</v>
      </c>
      <c r="P399" s="5"/>
      <c r="Q399" s="5" t="s">
        <v>1180</v>
      </c>
      <c r="R399" s="8" t="n">
        <v>1298.425</v>
      </c>
      <c r="S399" s="8"/>
      <c r="T399" s="8"/>
      <c r="U399" s="8"/>
      <c r="V399" s="8"/>
      <c r="W399" s="8"/>
      <c r="X399" s="8"/>
      <c r="Y399" s="8"/>
      <c r="Z399" s="8"/>
      <c r="AA399" s="8"/>
      <c r="AB399" s="8"/>
      <c r="AC399" s="8"/>
      <c r="AD399" s="8"/>
      <c r="AE399" s="8"/>
      <c r="AF399" s="8"/>
      <c r="AG399" s="8" t="n">
        <v>81.786</v>
      </c>
      <c r="AH399" s="8" t="n">
        <v>126.569</v>
      </c>
      <c r="AI399" s="8" t="n">
        <v>166.805789</v>
      </c>
      <c r="AJ399" s="8" t="n">
        <v>203.43863</v>
      </c>
      <c r="AK399" s="8" t="n">
        <v>218.583</v>
      </c>
      <c r="AL399" s="8" t="n">
        <v>255.504</v>
      </c>
      <c r="AM399" s="8" t="n">
        <v>284.96051249238</v>
      </c>
      <c r="AN399" s="8" t="n">
        <v>268.230206653007</v>
      </c>
      <c r="AO399" s="8" t="n">
        <v>287.167517493439</v>
      </c>
      <c r="AP399" s="8" t="n">
        <v>290.113601671597</v>
      </c>
      <c r="AQ399" s="8" t="n">
        <v>291.378260240721</v>
      </c>
      <c r="AR399" s="8" t="n">
        <v>292.919283941249</v>
      </c>
      <c r="AS399" s="8" t="n">
        <v>299.517897120233</v>
      </c>
      <c r="AT399" s="8" t="n">
        <v>306.40529655784</v>
      </c>
      <c r="AU399" s="8" t="n">
        <v>313.842488456362</v>
      </c>
      <c r="AV399" s="8" t="n">
        <v>321.119862873923</v>
      </c>
      <c r="AW399" s="8" t="n">
        <v>330.745772104537</v>
      </c>
      <c r="AX399" s="8" t="n">
        <v>338.465296477351</v>
      </c>
      <c r="AY399" s="8" t="n">
        <v>329.617629961481</v>
      </c>
      <c r="AZ399" s="8" t="n">
        <v>354.398088914791</v>
      </c>
      <c r="BA399" s="8" t="n">
        <v>362.527919133784</v>
      </c>
      <c r="BB399" s="8" t="n">
        <v>371.085917139649</v>
      </c>
      <c r="BC399" s="8" t="n">
        <v>379.702395198705</v>
      </c>
      <c r="BD399" s="8" t="n">
        <v>388.521505427759</v>
      </c>
      <c r="BE399" s="8" t="n">
        <v>397.550112089438</v>
      </c>
      <c r="BF399" s="8" t="n">
        <v>406.772317123845</v>
      </c>
      <c r="BG399" s="8" t="n">
        <v>416.200329475237</v>
      </c>
      <c r="BH399" s="8" t="n">
        <v>425.840405758371</v>
      </c>
      <c r="BI399" s="8" t="n">
        <v>435.696745540461</v>
      </c>
      <c r="BJ399" s="8" t="n">
        <v>445.771868230657</v>
      </c>
      <c r="BK399" s="8" t="n">
        <v>455.56407158784</v>
      </c>
      <c r="BL399" s="8" t="n">
        <v>466.527979486961</v>
      </c>
      <c r="BM399" s="8" t="n">
        <v>477.753897311522</v>
      </c>
      <c r="BN399" s="8" t="n">
        <v>489.24359474431</v>
      </c>
      <c r="BO399" s="8" t="n">
        <v>264.921011479976</v>
      </c>
      <c r="BP399" s="8"/>
      <c r="BQ399" s="8"/>
      <c r="BR399" s="8"/>
      <c r="BS399" s="8"/>
      <c r="BT399" s="8"/>
      <c r="BU399" s="8"/>
      <c r="BV399" s="8"/>
      <c r="BW399" s="8"/>
      <c r="BX399" s="8"/>
      <c r="BY399" s="8"/>
      <c r="BZ399" s="8"/>
      <c r="CA399" s="8"/>
      <c r="CB399" s="8"/>
      <c r="CC399" s="8"/>
      <c r="CD399" s="8"/>
      <c r="CE399" s="8"/>
      <c r="CF399" s="8"/>
      <c r="CG399" s="8"/>
      <c r="CH399" s="8"/>
      <c r="CI399" s="9">
        <f ca="1">SUM(S399:CH399)</f>
      </c>
      <c r="CJ399" s="8" t="s">
        <v>618</v>
      </c>
      <c r="CK399" s="8" t="n">
        <v>0.05</v>
      </c>
      <c r="CL399" s="8" t="s">
        <v>1178</v>
      </c>
      <c r="CM399" s="8" t="s">
        <v>2767</v>
      </c>
      <c r="CN399" s="8" t="n">
        <v>0.175</v>
      </c>
      <c r="CO399" s="5" t="s">
        <v>1732</v>
      </c>
      <c r="CP399" s="10" t="s">
        <v>2207</v>
      </c>
      <c r="CQ399" s="5" t="n">
        <v>0.45</v>
      </c>
      <c r="CR399" s="5" t="s">
        <v>1178</v>
      </c>
      <c r="CS399" s="10" t="s">
        <v>607</v>
      </c>
      <c r="CT399" s="5" t="n">
        <v>0.325</v>
      </c>
      <c r="CU399" s="5" t="s">
        <v>1732</v>
      </c>
      <c r="CV399" s="10"/>
      <c r="CW399" s="5"/>
      <c r="CX399" s="5"/>
      <c r="CY399" s="10"/>
      <c r="CZ399" s="5"/>
      <c r="DA399" s="5"/>
      <c r="DB399" s="5" t="s">
        <v>2212</v>
      </c>
      <c r="DC399" s="10" t="s">
        <v>2964</v>
      </c>
      <c r="DD399" s="5" t="s">
        <v>3108</v>
      </c>
      <c r="DE399" s="11" t="s">
        <v>2215</v>
      </c>
      <c r="DF399" s="11" t="s">
        <v>2215</v>
      </c>
      <c r="DG399" s="5" t="s">
        <v>2215</v>
      </c>
      <c r="DH399" s="5" t="s">
        <v>2215</v>
      </c>
      <c r="DI399" s="5" t="s">
        <v>1178</v>
      </c>
      <c r="DJ399" s="5" t="s">
        <v>3500</v>
      </c>
      <c r="DK399" s="5"/>
    </row>
    <row r="400" ht="165">
      <c r="A400" s="5" t="n">
        <v>422.0</v>
      </c>
      <c r="B400" s="5" t="s">
        <v>2636</v>
      </c>
      <c r="C400" s="5" t="s">
        <v>2817</v>
      </c>
      <c r="D400" s="5" t="s">
        <v>2817</v>
      </c>
      <c r="E400" s="5" t="s">
        <v>2015</v>
      </c>
      <c r="F400" s="5" t="s">
        <v>3749</v>
      </c>
      <c r="G400" s="5" t="s">
        <v>1053</v>
      </c>
      <c r="H400" s="5" t="s">
        <v>3353</v>
      </c>
      <c r="I400" s="6" t="n">
        <v>35582.0</v>
      </c>
      <c r="J400" s="7"/>
      <c r="K400" s="6" t="n">
        <v>36557.0</v>
      </c>
      <c r="L400" s="6" t="n">
        <v>37589.0</v>
      </c>
      <c r="M400" s="6" t="n">
        <v>36560.0</v>
      </c>
      <c r="N400" s="5" t="n">
        <v>30.0</v>
      </c>
      <c r="O400" s="5" t="s">
        <v>1180</v>
      </c>
      <c r="P400" s="5"/>
      <c r="Q400" s="5" t="s">
        <v>549</v>
      </c>
      <c r="R400" s="8" t="n">
        <v>65.2</v>
      </c>
      <c r="S400" s="8"/>
      <c r="T400" s="8"/>
      <c r="U400" s="8"/>
      <c r="V400" s="8"/>
      <c r="W400" s="8"/>
      <c r="X400" s="8"/>
      <c r="Y400" s="8"/>
      <c r="Z400" s="8"/>
      <c r="AA400" s="8" t="n">
        <v>6.447</v>
      </c>
      <c r="AB400" s="8" t="n">
        <v>8.941</v>
      </c>
      <c r="AC400" s="8" t="n">
        <v>13.434</v>
      </c>
      <c r="AD400" s="8" t="n">
        <v>15.973</v>
      </c>
      <c r="AE400" s="8" t="n">
        <v>16.405</v>
      </c>
      <c r="AF400" s="8" t="n">
        <v>16.809</v>
      </c>
      <c r="AG400" s="8" t="n">
        <v>17.223</v>
      </c>
      <c r="AH400" s="8" t="n">
        <v>17.648</v>
      </c>
      <c r="AI400" s="8" t="n">
        <v>18.085</v>
      </c>
      <c r="AJ400" s="8" t="n">
        <v>18.535</v>
      </c>
      <c r="AK400" s="8" t="n">
        <v>18.997</v>
      </c>
      <c r="AL400" s="8" t="n">
        <v>20.814</v>
      </c>
      <c r="AM400" s="8" t="n">
        <v>21.214</v>
      </c>
      <c r="AN400" s="8" t="n">
        <v>21.85</v>
      </c>
      <c r="AO400" s="8" t="n">
        <v>22.51</v>
      </c>
      <c r="AP400" s="8" t="n">
        <v>23.18</v>
      </c>
      <c r="AQ400" s="8" t="n">
        <v>24.593</v>
      </c>
      <c r="AR400" s="8" t="n">
        <v>25.331</v>
      </c>
      <c r="AS400" s="8" t="n">
        <v>26.091</v>
      </c>
      <c r="AT400" s="8" t="n">
        <v>26.873</v>
      </c>
      <c r="AU400" s="8" t="n">
        <v>27.679</v>
      </c>
      <c r="AV400" s="8" t="n">
        <v>28.509</v>
      </c>
      <c r="AW400" s="8" t="n">
        <v>29.365</v>
      </c>
      <c r="AX400" s="8" t="n">
        <v>30.246</v>
      </c>
      <c r="AY400" s="8" t="n">
        <v>31.153</v>
      </c>
      <c r="AZ400" s="8" t="n">
        <v>32.088</v>
      </c>
      <c r="BA400" s="8" t="n">
        <v>33.05</v>
      </c>
      <c r="BB400" s="8" t="n">
        <v>34.042</v>
      </c>
      <c r="BC400" s="8" t="n">
        <v>35.064</v>
      </c>
      <c r="BD400" s="8" t="n">
        <v>36.115</v>
      </c>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9">
        <f ca="1">SUM(S400:CH400)</f>
      </c>
      <c r="CJ400" s="8" t="s">
        <v>3444</v>
      </c>
      <c r="CK400" s="8" t="n">
        <v>0.49</v>
      </c>
      <c r="CL400" s="8" t="s">
        <v>1178</v>
      </c>
      <c r="CM400" s="8" t="s">
        <v>3187</v>
      </c>
      <c r="CN400" s="8" t="n">
        <v>0.51</v>
      </c>
      <c r="CO400" s="5" t="s">
        <v>1732</v>
      </c>
      <c r="CP400" s="10"/>
      <c r="CQ400" s="5"/>
      <c r="CR400" s="5"/>
      <c r="CS400" s="10"/>
      <c r="CT400" s="5"/>
      <c r="CU400" s="5"/>
      <c r="CV400" s="10"/>
      <c r="CW400" s="5"/>
      <c r="CX400" s="5"/>
      <c r="CY400" s="10"/>
      <c r="CZ400" s="5"/>
      <c r="DA400" s="5"/>
      <c r="DB400" s="5" t="s">
        <v>2179</v>
      </c>
      <c r="DC400" s="10" t="n">
        <v>3038084.0</v>
      </c>
      <c r="DD400" s="5" t="s">
        <v>1902</v>
      </c>
      <c r="DE400" s="11" t="s">
        <v>1952</v>
      </c>
      <c r="DF400" s="11" t="s">
        <v>3728</v>
      </c>
      <c r="DG400" s="5" t="s">
        <v>1952</v>
      </c>
      <c r="DH400" s="5" t="s">
        <v>3728</v>
      </c>
      <c r="DI400" s="5" t="s">
        <v>1732</v>
      </c>
      <c r="DJ400" s="5" t="s">
        <v>2762</v>
      </c>
      <c r="DK400" s="5" t="n">
        <v>198.6</v>
      </c>
    </row>
    <row r="401" ht="120">
      <c r="A401" s="5" t="n">
        <v>423.0</v>
      </c>
      <c r="B401" s="5" t="s">
        <v>4018</v>
      </c>
      <c r="C401" s="5" t="s">
        <v>2817</v>
      </c>
      <c r="D401" s="5" t="s">
        <v>2817</v>
      </c>
      <c r="E401" s="5" t="s">
        <v>2015</v>
      </c>
      <c r="F401" s="5" t="s">
        <v>1923</v>
      </c>
      <c r="G401" s="5" t="s">
        <v>2621</v>
      </c>
      <c r="H401" s="5" t="s">
        <v>3353</v>
      </c>
      <c r="I401" s="6" t="n">
        <v>35490.0</v>
      </c>
      <c r="J401" s="7"/>
      <c r="K401" s="6" t="n">
        <v>37196.0</v>
      </c>
      <c r="L401" s="6" t="n">
        <v>40391.0</v>
      </c>
      <c r="M401" s="6" t="n">
        <v>39022.0</v>
      </c>
      <c r="N401" s="5" t="n">
        <v>31.0</v>
      </c>
      <c r="O401" s="5" t="s">
        <v>1180</v>
      </c>
      <c r="P401" s="5"/>
      <c r="Q401" s="5" t="s">
        <v>549</v>
      </c>
      <c r="R401" s="8" t="n">
        <v>75.451</v>
      </c>
      <c r="S401" s="8"/>
      <c r="T401" s="8"/>
      <c r="U401" s="8"/>
      <c r="V401" s="8"/>
      <c r="W401" s="8"/>
      <c r="X401" s="8"/>
      <c r="Y401" s="8"/>
      <c r="Z401" s="8"/>
      <c r="AA401" s="8"/>
      <c r="AB401" s="8"/>
      <c r="AC401" s="8"/>
      <c r="AD401" s="8"/>
      <c r="AE401" s="8"/>
      <c r="AF401" s="8"/>
      <c r="AG401" s="8" t="n">
        <v>1.069</v>
      </c>
      <c r="AH401" s="8" t="n">
        <v>7.718</v>
      </c>
      <c r="AI401" s="8" t="n">
        <v>12.01</v>
      </c>
      <c r="AJ401" s="8" t="n">
        <v>12.07</v>
      </c>
      <c r="AK401" s="8" t="n">
        <v>14.4</v>
      </c>
      <c r="AL401" s="8" t="n">
        <v>14.37</v>
      </c>
      <c r="AM401" s="8" t="n">
        <v>14.66</v>
      </c>
      <c r="AN401" s="8" t="n">
        <v>14.95</v>
      </c>
      <c r="AO401" s="8" t="n">
        <v>15.25</v>
      </c>
      <c r="AP401" s="8" t="n">
        <v>15.56</v>
      </c>
      <c r="AQ401" s="8" t="n">
        <v>15.87</v>
      </c>
      <c r="AR401" s="8" t="n">
        <v>16.19</v>
      </c>
      <c r="AS401" s="8" t="n">
        <v>16.52</v>
      </c>
      <c r="AT401" s="8" t="n">
        <v>16.85</v>
      </c>
      <c r="AU401" s="8" t="n">
        <v>17.19</v>
      </c>
      <c r="AV401" s="8" t="n">
        <v>17.53</v>
      </c>
      <c r="AW401" s="8" t="n">
        <v>17.89</v>
      </c>
      <c r="AX401" s="8" t="n">
        <v>18.24</v>
      </c>
      <c r="AY401" s="8" t="n">
        <v>18.61</v>
      </c>
      <c r="AZ401" s="8" t="n">
        <v>18.98</v>
      </c>
      <c r="BA401" s="8" t="n">
        <v>19.36</v>
      </c>
      <c r="BB401" s="8" t="n">
        <v>19.75</v>
      </c>
      <c r="BC401" s="8" t="n">
        <v>20.15</v>
      </c>
      <c r="BD401" s="8" t="n">
        <v>20.56</v>
      </c>
      <c r="BE401" s="8" t="n">
        <v>20.97</v>
      </c>
      <c r="BF401" s="8" t="n">
        <v>21.39</v>
      </c>
      <c r="BG401" s="8" t="n">
        <v>13.31</v>
      </c>
      <c r="BH401" s="8" t="n">
        <v>13.58</v>
      </c>
      <c r="BI401" s="8" t="n">
        <v>13.85</v>
      </c>
      <c r="BJ401" s="8" t="n">
        <v>14.13</v>
      </c>
      <c r="BK401" s="8" t="n">
        <v>14.42</v>
      </c>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9">
        <f ca="1">SUM(S401:CH401)</f>
      </c>
      <c r="CJ401" s="8" t="s">
        <v>1992</v>
      </c>
      <c r="CK401" s="8" t="n">
        <v>0.475</v>
      </c>
      <c r="CL401" s="8" t="s">
        <v>1178</v>
      </c>
      <c r="CM401" s="8" t="s">
        <v>1983</v>
      </c>
      <c r="CN401" s="8" t="n">
        <v>0.475</v>
      </c>
      <c r="CO401" s="5" t="s">
        <v>1178</v>
      </c>
      <c r="CP401" s="10" t="s">
        <v>2894</v>
      </c>
      <c r="CQ401" s="5" t="n">
        <v>0.05</v>
      </c>
      <c r="CR401" s="5" t="s">
        <v>1732</v>
      </c>
      <c r="CS401" s="10"/>
      <c r="CT401" s="5"/>
      <c r="CU401" s="5"/>
      <c r="CV401" s="10"/>
      <c r="CW401" s="5"/>
      <c r="CX401" s="5"/>
      <c r="CY401" s="10"/>
      <c r="CZ401" s="5"/>
      <c r="DA401" s="5"/>
      <c r="DB401" s="5" t="s">
        <v>1304</v>
      </c>
      <c r="DC401" s="10" t="s">
        <v>1274</v>
      </c>
      <c r="DD401" s="5" t="s">
        <v>3852</v>
      </c>
      <c r="DE401" s="11" t="s">
        <v>2894</v>
      </c>
      <c r="DF401" s="11" t="s">
        <v>2894</v>
      </c>
      <c r="DG401" s="5" t="s">
        <v>2894</v>
      </c>
      <c r="DH401" s="5" t="s">
        <v>2894</v>
      </c>
      <c r="DI401" s="5" t="s">
        <v>1178</v>
      </c>
      <c r="DJ401" s="5" t="s">
        <v>3857</v>
      </c>
      <c r="DK401" s="5"/>
    </row>
    <row r="402" ht="90">
      <c r="A402" s="5" t="n">
        <v>424.0</v>
      </c>
      <c r="B402" s="5" t="s">
        <v>3422</v>
      </c>
      <c r="C402" s="5" t="s">
        <v>2817</v>
      </c>
      <c r="D402" s="5" t="s">
        <v>2817</v>
      </c>
      <c r="E402" s="5" t="s">
        <v>2015</v>
      </c>
      <c r="F402" s="5" t="s">
        <v>124</v>
      </c>
      <c r="G402" s="5" t="s">
        <v>1248</v>
      </c>
      <c r="H402" s="5" t="s">
        <v>3353</v>
      </c>
      <c r="I402" s="6"/>
      <c r="J402" s="7"/>
      <c r="K402" s="6" t="n">
        <v>36008.0</v>
      </c>
      <c r="L402" s="6" t="n">
        <v>38078.0</v>
      </c>
      <c r="M402" s="6" t="n">
        <v>36557.0</v>
      </c>
      <c r="N402" s="5" t="n">
        <v>19.0</v>
      </c>
      <c r="O402" s="5" t="s">
        <v>1180</v>
      </c>
      <c r="P402" s="5"/>
      <c r="Q402" s="5" t="s">
        <v>549</v>
      </c>
      <c r="R402" s="8" t="n">
        <v>232.3</v>
      </c>
      <c r="S402" s="8"/>
      <c r="T402" s="8"/>
      <c r="U402" s="8"/>
      <c r="V402" s="8"/>
      <c r="W402" s="8"/>
      <c r="X402" s="8"/>
      <c r="Y402" s="8"/>
      <c r="Z402" s="8"/>
      <c r="AA402" s="8" t="n">
        <v>17.955</v>
      </c>
      <c r="AB402" s="8" t="n">
        <v>39.189</v>
      </c>
      <c r="AC402" s="8" t="n">
        <v>32.125</v>
      </c>
      <c r="AD402" s="8" t="n">
        <v>46.722</v>
      </c>
      <c r="AE402" s="8" t="n">
        <v>44.781</v>
      </c>
      <c r="AF402" s="8" t="n">
        <v>48.796</v>
      </c>
      <c r="AG402" s="8" t="n">
        <v>46.26</v>
      </c>
      <c r="AH402" s="8" t="n">
        <v>48.89994</v>
      </c>
      <c r="AI402" s="8" t="n">
        <v>50.031867</v>
      </c>
      <c r="AJ402" s="8" t="n">
        <v>49.296374</v>
      </c>
      <c r="AK402" s="8" t="n">
        <v>46.6625</v>
      </c>
      <c r="AL402" s="8" t="n">
        <v>45.132692</v>
      </c>
      <c r="AM402" s="8" t="n">
        <v>46.077084</v>
      </c>
      <c r="AN402" s="8" t="n">
        <v>45.789782</v>
      </c>
      <c r="AO402" s="8" t="n">
        <v>38.52649</v>
      </c>
      <c r="AP402" s="8" t="n">
        <v>19.271714</v>
      </c>
      <c r="AQ402" s="8" t="n">
        <v>19.741456</v>
      </c>
      <c r="AR402" s="8" t="n">
        <v>9.939706</v>
      </c>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9">
        <f ca="1">SUM(S402:CH402)</f>
      </c>
      <c r="CJ402" s="8" t="s">
        <v>3083</v>
      </c>
      <c r="CK402" s="8" t="n">
        <v>0.5</v>
      </c>
      <c r="CL402" s="8" t="s">
        <v>1178</v>
      </c>
      <c r="CM402" s="8" t="s">
        <v>2870</v>
      </c>
      <c r="CN402" s="8" t="n">
        <v>0.5</v>
      </c>
      <c r="CO402" s="5" t="s">
        <v>1178</v>
      </c>
      <c r="CP402" s="10"/>
      <c r="CQ402" s="5"/>
      <c r="CR402" s="5"/>
      <c r="CS402" s="10"/>
      <c r="CT402" s="5"/>
      <c r="CU402" s="5"/>
      <c r="CV402" s="10"/>
      <c r="CW402" s="5"/>
      <c r="CX402" s="5"/>
      <c r="CY402" s="10"/>
      <c r="CZ402" s="5"/>
      <c r="DA402" s="5"/>
      <c r="DB402" s="5" t="s">
        <v>1682</v>
      </c>
      <c r="DC402" s="10" t="s">
        <v>2879</v>
      </c>
      <c r="DD402" s="5" t="s">
        <v>2496</v>
      </c>
      <c r="DE402" s="11" t="s">
        <v>216</v>
      </c>
      <c r="DF402" s="11" t="s">
        <v>216</v>
      </c>
      <c r="DG402" s="5" t="s">
        <v>216</v>
      </c>
      <c r="DH402" s="5" t="s">
        <v>216</v>
      </c>
      <c r="DI402" s="5" t="s">
        <v>1178</v>
      </c>
      <c r="DJ402" s="5" t="s">
        <v>3857</v>
      </c>
      <c r="DK402" s="5"/>
    </row>
    <row r="403" ht="105">
      <c r="A403" s="5" t="n">
        <v>425.0</v>
      </c>
      <c r="B403" s="5" t="s">
        <v>444</v>
      </c>
      <c r="C403" s="5" t="s">
        <v>2817</v>
      </c>
      <c r="D403" s="5" t="s">
        <v>2817</v>
      </c>
      <c r="E403" s="5" t="s">
        <v>3757</v>
      </c>
      <c r="F403" s="5" t="s">
        <v>3355</v>
      </c>
      <c r="G403" s="5" t="s">
        <v>1248</v>
      </c>
      <c r="H403" s="5" t="s">
        <v>3353</v>
      </c>
      <c r="I403" s="6" t="n">
        <v>36342.0</v>
      </c>
      <c r="J403" s="7"/>
      <c r="K403" s="6" t="n">
        <v>37196.0</v>
      </c>
      <c r="L403" s="6" t="n">
        <v>37546.0</v>
      </c>
      <c r="M403" s="6" t="n">
        <v>37546.0</v>
      </c>
      <c r="N403" s="5" t="n">
        <v>25.0</v>
      </c>
      <c r="O403" s="5" t="s">
        <v>1180</v>
      </c>
      <c r="P403" s="5"/>
      <c r="Q403" s="5" t="s">
        <v>549</v>
      </c>
      <c r="R403" s="8" t="n">
        <v>78.0</v>
      </c>
      <c r="S403" s="8"/>
      <c r="T403" s="8"/>
      <c r="U403" s="8"/>
      <c r="V403" s="8"/>
      <c r="W403" s="8"/>
      <c r="X403" s="8"/>
      <c r="Y403" s="8"/>
      <c r="Z403" s="8"/>
      <c r="AA403" s="8"/>
      <c r="AB403" s="8" t="n">
        <v>8.402</v>
      </c>
      <c r="AC403" s="8" t="n">
        <v>9.632</v>
      </c>
      <c r="AD403" s="8" t="n">
        <v>6.815</v>
      </c>
      <c r="AE403" s="8" t="n">
        <v>8.619</v>
      </c>
      <c r="AF403" s="8" t="n">
        <v>8.46</v>
      </c>
      <c r="AG403" s="8" t="n">
        <v>8.58</v>
      </c>
      <c r="AH403" s="8" t="n">
        <v>8.5</v>
      </c>
      <c r="AI403" s="8" t="n">
        <v>8.725</v>
      </c>
      <c r="AJ403" s="8" t="n">
        <v>9.053</v>
      </c>
      <c r="AK403" s="8" t="n">
        <v>9.099</v>
      </c>
      <c r="AL403" s="8" t="n">
        <v>9.144</v>
      </c>
      <c r="AM403" s="8" t="n">
        <v>9.102</v>
      </c>
      <c r="AN403" s="8" t="n">
        <v>9.051</v>
      </c>
      <c r="AO403" s="8" t="n">
        <v>9.0</v>
      </c>
      <c r="AP403" s="8" t="n">
        <v>8.948</v>
      </c>
      <c r="AQ403" s="8" t="n">
        <v>8.895</v>
      </c>
      <c r="AR403" s="8" t="n">
        <v>8.847</v>
      </c>
      <c r="AS403" s="8" t="n">
        <v>8.787</v>
      </c>
      <c r="AT403" s="8" t="n">
        <v>8.732</v>
      </c>
      <c r="AU403" s="8" t="n">
        <v>8.676</v>
      </c>
      <c r="AV403" s="8" t="n">
        <v>8.619</v>
      </c>
      <c r="AW403" s="8" t="n">
        <v>8.562</v>
      </c>
      <c r="AX403" s="8" t="n">
        <v>8.504</v>
      </c>
      <c r="AY403" s="8" t="n">
        <v>8.445</v>
      </c>
      <c r="AZ403" s="8" t="n">
        <v>8.385</v>
      </c>
      <c r="BA403" s="8" t="n">
        <v>8.324</v>
      </c>
      <c r="BB403" s="8" t="n">
        <v>8.263</v>
      </c>
      <c r="BC403" s="8" t="n">
        <v>4.129</v>
      </c>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9">
        <f ca="1">SUM(S403:CH403)</f>
      </c>
      <c r="CJ403" s="8" t="s">
        <v>3578</v>
      </c>
      <c r="CK403" s="8" t="n">
        <v>1.0</v>
      </c>
      <c r="CL403" s="8" t="s">
        <v>1178</v>
      </c>
      <c r="CM403" s="8"/>
      <c r="CN403" s="8"/>
      <c r="CO403" s="5"/>
      <c r="CP403" s="10"/>
      <c r="CQ403" s="5"/>
      <c r="CR403" s="5"/>
      <c r="CS403" s="10"/>
      <c r="CT403" s="5"/>
      <c r="CU403" s="5"/>
      <c r="CV403" s="10"/>
      <c r="CW403" s="5"/>
      <c r="CX403" s="5"/>
      <c r="CY403" s="10"/>
      <c r="CZ403" s="5"/>
      <c r="DA403" s="5"/>
      <c r="DB403" s="5" t="s">
        <v>1507</v>
      </c>
      <c r="DC403" s="10" t="s">
        <v>1095</v>
      </c>
      <c r="DD403" s="5" t="s">
        <v>1670</v>
      </c>
      <c r="DE403" s="11" t="s">
        <v>3298</v>
      </c>
      <c r="DF403" s="11" t="s">
        <v>3298</v>
      </c>
      <c r="DG403" s="5" t="s">
        <v>2130</v>
      </c>
      <c r="DH403" s="5" t="s">
        <v>2130</v>
      </c>
      <c r="DI403" s="5" t="s">
        <v>1178</v>
      </c>
      <c r="DJ403" s="5" t="s">
        <v>2766</v>
      </c>
      <c r="DK403" s="5" t="s">
        <v>68</v>
      </c>
    </row>
    <row r="404" ht="105">
      <c r="A404" s="5" t="n">
        <v>426.0</v>
      </c>
      <c r="B404" s="5" t="s">
        <v>3012</v>
      </c>
      <c r="C404" s="5" t="s">
        <v>2817</v>
      </c>
      <c r="D404" s="5" t="s">
        <v>2817</v>
      </c>
      <c r="E404" s="5" t="s">
        <v>1791</v>
      </c>
      <c r="F404" s="5" t="s">
        <v>2554</v>
      </c>
      <c r="G404" s="5" t="s">
        <v>1248</v>
      </c>
      <c r="H404" s="5" t="s">
        <v>3353</v>
      </c>
      <c r="I404" s="6" t="n">
        <v>36308.0</v>
      </c>
      <c r="J404" s="7" t="n">
        <v>37681.0</v>
      </c>
      <c r="K404" s="6" t="n">
        <v>38504.0</v>
      </c>
      <c r="L404" s="6" t="n">
        <v>41730.0</v>
      </c>
      <c r="M404" s="6" t="n">
        <v>41730.0</v>
      </c>
      <c r="N404" s="5" t="n">
        <v>15.0</v>
      </c>
      <c r="O404" s="5" t="s">
        <v>1180</v>
      </c>
      <c r="P404" s="5"/>
      <c r="Q404" s="5" t="s">
        <v>549</v>
      </c>
      <c r="R404" s="8" t="n">
        <v>120.94</v>
      </c>
      <c r="S404" s="8"/>
      <c r="T404" s="8"/>
      <c r="U404" s="8"/>
      <c r="V404" s="8"/>
      <c r="W404" s="8"/>
      <c r="X404" s="8"/>
      <c r="Y404" s="8"/>
      <c r="Z404" s="8"/>
      <c r="AA404" s="8"/>
      <c r="AB404" s="8"/>
      <c r="AC404" s="8"/>
      <c r="AD404" s="8"/>
      <c r="AE404" s="8"/>
      <c r="AF404" s="8" t="n">
        <v>7.273</v>
      </c>
      <c r="AG404" s="8" t="n">
        <v>33.342</v>
      </c>
      <c r="AH404" s="8" t="n">
        <v>33.929</v>
      </c>
      <c r="AI404" s="8" t="n">
        <v>31.51</v>
      </c>
      <c r="AJ404" s="8" t="n">
        <v>31.7</v>
      </c>
      <c r="AK404" s="8" t="n">
        <v>32.32</v>
      </c>
      <c r="AL404" s="8" t="n">
        <v>32.97</v>
      </c>
      <c r="AM404" s="8" t="n">
        <v>33.86</v>
      </c>
      <c r="AN404" s="8" t="n">
        <v>34.77</v>
      </c>
      <c r="AO404" s="8" t="n">
        <v>35.71</v>
      </c>
      <c r="AP404" s="8" t="n">
        <v>36.68</v>
      </c>
      <c r="AQ404" s="8" t="n">
        <v>37.67</v>
      </c>
      <c r="AR404" s="8" t="n">
        <v>38.68</v>
      </c>
      <c r="AS404" s="8" t="n">
        <v>39.73</v>
      </c>
      <c r="AT404" s="8" t="n">
        <v>40.8</v>
      </c>
      <c r="AU404" s="8" t="n">
        <v>41.9</v>
      </c>
      <c r="AV404" s="8" t="n">
        <v>7.17</v>
      </c>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9">
        <f ca="1">SUM(S404:CH404)</f>
      </c>
      <c r="CJ404" s="8" t="s">
        <v>1268</v>
      </c>
      <c r="CK404" s="8" t="n">
        <v>0.5</v>
      </c>
      <c r="CL404" s="8" t="s">
        <v>1178</v>
      </c>
      <c r="CM404" s="8" t="s">
        <v>2783</v>
      </c>
      <c r="CN404" s="8" t="n">
        <v>0.5</v>
      </c>
      <c r="CO404" s="5" t="s">
        <v>1178</v>
      </c>
      <c r="CP404" s="10"/>
      <c r="CQ404" s="5"/>
      <c r="CR404" s="5"/>
      <c r="CS404" s="10"/>
      <c r="CT404" s="5"/>
      <c r="CU404" s="5"/>
      <c r="CV404" s="10"/>
      <c r="CW404" s="5"/>
      <c r="CX404" s="5"/>
      <c r="CY404" s="10"/>
      <c r="CZ404" s="5"/>
      <c r="DA404" s="5"/>
      <c r="DB404" s="5" t="s">
        <v>3652</v>
      </c>
      <c r="DC404" s="10" t="s">
        <v>3381</v>
      </c>
      <c r="DD404" s="5" t="s">
        <v>1675</v>
      </c>
      <c r="DE404" s="11" t="s">
        <v>3341</v>
      </c>
      <c r="DF404" s="11" t="s">
        <v>3341</v>
      </c>
      <c r="DG404" s="5" t="s">
        <v>3341</v>
      </c>
      <c r="DH404" s="5" t="s">
        <v>3341</v>
      </c>
      <c r="DI404" s="5" t="s">
        <v>1178</v>
      </c>
      <c r="DJ404" s="5" t="s">
        <v>2766</v>
      </c>
      <c r="DK404" s="5" t="n">
        <v>215000.0</v>
      </c>
    </row>
    <row r="405" ht="60">
      <c r="A405" s="5" t="n">
        <v>427.0</v>
      </c>
      <c r="B405" s="5" t="s">
        <v>2872</v>
      </c>
      <c r="C405" s="5" t="s">
        <v>2817</v>
      </c>
      <c r="D405" s="5" t="s">
        <v>2817</v>
      </c>
      <c r="E405" s="5" t="s">
        <v>3757</v>
      </c>
      <c r="F405" s="5" t="s">
        <v>2501</v>
      </c>
      <c r="G405" s="5" t="s">
        <v>2621</v>
      </c>
      <c r="H405" s="5" t="s">
        <v>3353</v>
      </c>
      <c r="I405" s="6" t="n">
        <v>35431.0</v>
      </c>
      <c r="J405" s="7"/>
      <c r="K405" s="6" t="n">
        <v>36373.0</v>
      </c>
      <c r="L405" s="6" t="n">
        <v>37322.0</v>
      </c>
      <c r="M405" s="6" t="n">
        <v>37322.0</v>
      </c>
      <c r="N405" s="5" t="n">
        <v>20.0</v>
      </c>
      <c r="O405" s="5" t="s">
        <v>1180</v>
      </c>
      <c r="P405" s="5"/>
      <c r="Q405" s="5" t="s">
        <v>549</v>
      </c>
      <c r="R405" s="8" t="n">
        <v>24.0</v>
      </c>
      <c r="S405" s="8"/>
      <c r="T405" s="8"/>
      <c r="U405" s="8"/>
      <c r="V405" s="8"/>
      <c r="W405" s="8"/>
      <c r="X405" s="8"/>
      <c r="Y405" s="8"/>
      <c r="Z405" s="8"/>
      <c r="AA405" s="8" t="n">
        <v>1.077</v>
      </c>
      <c r="AB405" s="8" t="n">
        <v>3.32</v>
      </c>
      <c r="AC405" s="8" t="n">
        <v>3.32</v>
      </c>
      <c r="AD405" s="8" t="n">
        <v>3.027</v>
      </c>
      <c r="AE405" s="8" t="n">
        <v>3.358</v>
      </c>
      <c r="AF405" s="8" t="n">
        <v>3.346</v>
      </c>
      <c r="AG405" s="8" t="n">
        <v>3.381</v>
      </c>
      <c r="AH405" s="8" t="n">
        <v>3.369</v>
      </c>
      <c r="AI405" s="8" t="n">
        <v>3.4</v>
      </c>
      <c r="AJ405" s="8" t="n">
        <v>3.418</v>
      </c>
      <c r="AK405" s="8" t="n">
        <v>3.437</v>
      </c>
      <c r="AL405" s="8" t="n">
        <v>3.455</v>
      </c>
      <c r="AM405" s="8" t="n">
        <v>3.473</v>
      </c>
      <c r="AN405" s="8" t="n">
        <v>3.492</v>
      </c>
      <c r="AO405" s="8" t="n">
        <v>3.511</v>
      </c>
      <c r="AP405" s="8" t="n">
        <v>3.529</v>
      </c>
      <c r="AQ405" s="8" t="n">
        <v>3.548</v>
      </c>
      <c r="AR405" s="8" t="n">
        <v>3.567</v>
      </c>
      <c r="AS405" s="8" t="n">
        <v>3.586</v>
      </c>
      <c r="AT405" s="8" t="n">
        <v>3.606</v>
      </c>
      <c r="AU405" s="8" t="n">
        <v>3.625</v>
      </c>
      <c r="AV405" s="8" t="n">
        <v>3.644</v>
      </c>
      <c r="AW405" s="8" t="n">
        <v>3.664</v>
      </c>
      <c r="AX405" s="8" t="n">
        <v>3.683</v>
      </c>
      <c r="AY405" s="8" t="n">
        <v>3.703</v>
      </c>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9">
        <f ca="1">SUM(S405:CH405)</f>
      </c>
      <c r="CJ405" s="8" t="s">
        <v>2364</v>
      </c>
      <c r="CK405" s="8" t="n">
        <v>1.0</v>
      </c>
      <c r="CL405" s="8" t="s">
        <v>1178</v>
      </c>
      <c r="CM405" s="8"/>
      <c r="CN405" s="8"/>
      <c r="CO405" s="5"/>
      <c r="CP405" s="10"/>
      <c r="CQ405" s="5"/>
      <c r="CR405" s="5"/>
      <c r="CS405" s="10"/>
      <c r="CT405" s="5"/>
      <c r="CU405" s="5"/>
      <c r="CV405" s="10"/>
      <c r="CW405" s="5"/>
      <c r="CX405" s="5"/>
      <c r="CY405" s="10"/>
      <c r="CZ405" s="5"/>
      <c r="DA405" s="5"/>
      <c r="DB405" s="5" t="s">
        <v>1352</v>
      </c>
      <c r="DC405" s="10" t="s">
        <v>3898</v>
      </c>
      <c r="DD405" s="5" t="s">
        <v>2337</v>
      </c>
      <c r="DE405" s="11" t="s">
        <v>1148</v>
      </c>
      <c r="DF405" s="11" t="s">
        <v>1148</v>
      </c>
      <c r="DG405" s="5" t="s">
        <v>1352</v>
      </c>
      <c r="DH405" s="5" t="s">
        <v>1352</v>
      </c>
      <c r="DI405" s="5" t="s">
        <v>1732</v>
      </c>
      <c r="DJ405" s="5" t="s">
        <v>2766</v>
      </c>
      <c r="DK405" s="5" t="s">
        <v>68</v>
      </c>
    </row>
    <row r="406" ht="90">
      <c r="A406" s="5" t="n">
        <v>428.0</v>
      </c>
      <c r="B406" s="5" t="s">
        <v>2260</v>
      </c>
      <c r="C406" s="5" t="s">
        <v>2817</v>
      </c>
      <c r="D406" s="5" t="s">
        <v>2817</v>
      </c>
      <c r="E406" s="5" t="s">
        <v>1791</v>
      </c>
      <c r="F406" s="5" t="s">
        <v>2260</v>
      </c>
      <c r="G406" s="5" t="s">
        <v>1115</v>
      </c>
      <c r="H406" s="5" t="s">
        <v>3353</v>
      </c>
      <c r="I406" s="6" t="n">
        <v>35462.0</v>
      </c>
      <c r="J406" s="7"/>
      <c r="K406" s="6" t="n">
        <v>38026.0</v>
      </c>
      <c r="L406" s="6" t="n">
        <v>39753.0</v>
      </c>
      <c r="M406" s="6" t="n">
        <v>39625.0</v>
      </c>
      <c r="N406" s="5" t="n">
        <v>35.0</v>
      </c>
      <c r="O406" s="5" t="s">
        <v>1180</v>
      </c>
      <c r="P406" s="5"/>
      <c r="Q406" s="5" t="s">
        <v>549</v>
      </c>
      <c r="R406" s="8" t="n">
        <v>561.94</v>
      </c>
      <c r="S406" s="8"/>
      <c r="T406" s="8"/>
      <c r="U406" s="8"/>
      <c r="V406" s="8"/>
      <c r="W406" s="8"/>
      <c r="X406" s="8"/>
      <c r="Y406" s="8"/>
      <c r="Z406" s="8"/>
      <c r="AA406" s="8"/>
      <c r="AB406" s="8"/>
      <c r="AC406" s="8"/>
      <c r="AD406" s="8" t="n">
        <v>1.5</v>
      </c>
      <c r="AE406" s="8" t="n">
        <v>23.94</v>
      </c>
      <c r="AF406" s="8" t="n">
        <v>27.199</v>
      </c>
      <c r="AG406" s="8" t="n">
        <v>38.599</v>
      </c>
      <c r="AH406" s="8" t="n">
        <v>52.15</v>
      </c>
      <c r="AI406" s="8" t="n">
        <v>58.331</v>
      </c>
      <c r="AJ406" s="8" t="n">
        <v>63.12</v>
      </c>
      <c r="AK406" s="8" t="n">
        <v>65.354</v>
      </c>
      <c r="AL406" s="8" t="n">
        <v>66.22</v>
      </c>
      <c r="AM406" s="8" t="n">
        <v>69.83</v>
      </c>
      <c r="AN406" s="8" t="n">
        <v>71.02</v>
      </c>
      <c r="AO406" s="8" t="n">
        <v>73.87</v>
      </c>
      <c r="AP406" s="8" t="n">
        <v>74.45</v>
      </c>
      <c r="AQ406" s="8" t="n">
        <v>77.54</v>
      </c>
      <c r="AR406" s="8" t="n">
        <v>77.48</v>
      </c>
      <c r="AS406" s="8" t="n">
        <v>80.35</v>
      </c>
      <c r="AT406" s="8" t="n">
        <v>82.06</v>
      </c>
      <c r="AU406" s="8" t="n">
        <v>85.16</v>
      </c>
      <c r="AV406" s="8" t="n">
        <v>84.47</v>
      </c>
      <c r="AW406" s="8" t="n">
        <v>87.85</v>
      </c>
      <c r="AX406" s="8" t="n">
        <v>87.0</v>
      </c>
      <c r="AY406" s="8" t="n">
        <v>89.53</v>
      </c>
      <c r="AZ406" s="8" t="n">
        <v>88.84</v>
      </c>
      <c r="BA406" s="8" t="n">
        <v>97.18</v>
      </c>
      <c r="BB406" s="8" t="n">
        <v>97.17</v>
      </c>
      <c r="BC406" s="8" t="n">
        <v>96.79</v>
      </c>
      <c r="BD406" s="8" t="n">
        <v>99.88</v>
      </c>
      <c r="BE406" s="8" t="n">
        <v>98.67</v>
      </c>
      <c r="BF406" s="8" t="n">
        <v>100.67</v>
      </c>
      <c r="BG406" s="8" t="n">
        <v>102.02</v>
      </c>
      <c r="BH406" s="8" t="n">
        <v>104.95</v>
      </c>
      <c r="BI406" s="8" t="n">
        <v>110.43</v>
      </c>
      <c r="BJ406" s="8" t="n">
        <v>108.89</v>
      </c>
      <c r="BK406" s="8" t="n">
        <v>108.9</v>
      </c>
      <c r="BL406" s="8" t="n">
        <v>106.72</v>
      </c>
      <c r="BM406" s="8" t="n">
        <v>193.66</v>
      </c>
      <c r="BN406" s="8"/>
      <c r="BO406" s="8"/>
      <c r="BP406" s="8"/>
      <c r="BQ406" s="8"/>
      <c r="BR406" s="8"/>
      <c r="BS406" s="8"/>
      <c r="BT406" s="8"/>
      <c r="BU406" s="8"/>
      <c r="BV406" s="8"/>
      <c r="BW406" s="8"/>
      <c r="BX406" s="8"/>
      <c r="BY406" s="8"/>
      <c r="BZ406" s="8"/>
      <c r="CA406" s="8"/>
      <c r="CB406" s="8"/>
      <c r="CC406" s="8"/>
      <c r="CD406" s="8"/>
      <c r="CE406" s="8"/>
      <c r="CF406" s="8"/>
      <c r="CG406" s="8"/>
      <c r="CH406" s="8"/>
      <c r="CI406" s="9">
        <f ca="1">SUM(S406:CH406)</f>
      </c>
      <c r="CJ406" s="8" t="s">
        <v>3767</v>
      </c>
      <c r="CK406" s="8" t="n">
        <v>0.42</v>
      </c>
      <c r="CL406" s="8" t="s">
        <v>1178</v>
      </c>
      <c r="CM406" s="8" t="s">
        <v>2069</v>
      </c>
      <c r="CN406" s="8" t="n">
        <v>0.13</v>
      </c>
      <c r="CO406" s="5" t="s">
        <v>1178</v>
      </c>
      <c r="CP406" s="10" t="s">
        <v>2082</v>
      </c>
      <c r="CQ406" s="5" t="n">
        <v>0.17</v>
      </c>
      <c r="CR406" s="5" t="s">
        <v>1178</v>
      </c>
      <c r="CS406" s="10" t="s">
        <v>1643</v>
      </c>
      <c r="CT406" s="5" t="n">
        <v>0.14</v>
      </c>
      <c r="CU406" s="5" t="s">
        <v>1178</v>
      </c>
      <c r="CV406" s="10" t="s">
        <v>1570</v>
      </c>
      <c r="CW406" s="5" t="n">
        <v>0.14</v>
      </c>
      <c r="CX406" s="5"/>
      <c r="CY406" s="10"/>
      <c r="CZ406" s="5"/>
      <c r="DA406" s="5"/>
      <c r="DB406" s="5" t="s">
        <v>54</v>
      </c>
      <c r="DC406" s="10" t="s">
        <v>2385</v>
      </c>
      <c r="DD406" s="5" t="s">
        <v>3883</v>
      </c>
      <c r="DE406" s="11" t="s">
        <v>898</v>
      </c>
      <c r="DF406" s="11" t="s">
        <v>898</v>
      </c>
      <c r="DG406" s="5" t="s">
        <v>3075</v>
      </c>
      <c r="DH406" s="5" t="s">
        <v>3075</v>
      </c>
      <c r="DI406" s="5" t="s">
        <v>1178</v>
      </c>
      <c r="DJ406" s="5" t="s">
        <v>2766</v>
      </c>
      <c r="DK406" s="5" t="n">
        <v>710.0</v>
      </c>
    </row>
    <row r="407" ht="90">
      <c r="A407" s="5" t="n">
        <v>429.0</v>
      </c>
      <c r="B407" s="5" t="s">
        <v>1967</v>
      </c>
      <c r="C407" s="5" t="s">
        <v>2817</v>
      </c>
      <c r="D407" s="5" t="s">
        <v>2817</v>
      </c>
      <c r="E407" s="5" t="s">
        <v>381</v>
      </c>
      <c r="F407" s="5" t="s">
        <v>1315</v>
      </c>
      <c r="G407" s="5" t="s">
        <v>904</v>
      </c>
      <c r="H407" s="5" t="s">
        <v>3353</v>
      </c>
      <c r="I407" s="6"/>
      <c r="J407" s="7"/>
      <c r="K407" s="6" t="n">
        <v>39661.0</v>
      </c>
      <c r="L407" s="6" t="s">
        <v>3298</v>
      </c>
      <c r="M407" s="6" t="n">
        <v>39757.0</v>
      </c>
      <c r="N407" s="5" t="n">
        <v>25.0</v>
      </c>
      <c r="O407" s="5" t="s">
        <v>1180</v>
      </c>
      <c r="P407" s="5"/>
      <c r="Q407" s="5" t="s">
        <v>1180</v>
      </c>
      <c r="R407" s="8" t="n">
        <v>111.398</v>
      </c>
      <c r="S407" s="8"/>
      <c r="T407" s="8"/>
      <c r="U407" s="8"/>
      <c r="V407" s="8"/>
      <c r="W407" s="8"/>
      <c r="X407" s="8"/>
      <c r="Y407" s="8"/>
      <c r="Z407" s="8"/>
      <c r="AA407" s="8"/>
      <c r="AB407" s="8"/>
      <c r="AC407" s="8"/>
      <c r="AD407" s="8"/>
      <c r="AE407" s="8"/>
      <c r="AF407" s="8"/>
      <c r="AG407" s="8"/>
      <c r="AH407" s="8"/>
      <c r="AI407" s="8" t="n">
        <v>4.288733</v>
      </c>
      <c r="AJ407" s="8" t="n">
        <v>12.583</v>
      </c>
      <c r="AK407" s="8" t="n">
        <v>15.9027547759173</v>
      </c>
      <c r="AL407" s="8" t="n">
        <v>22.8401675030968</v>
      </c>
      <c r="AM407" s="8" t="n">
        <v>24.05461392</v>
      </c>
      <c r="AN407" s="8" t="n">
        <v>24.601</v>
      </c>
      <c r="AO407" s="8" t="n">
        <v>25.17</v>
      </c>
      <c r="AP407" s="8" t="n">
        <v>25.687</v>
      </c>
      <c r="AQ407" s="8" t="n">
        <v>26.223</v>
      </c>
      <c r="AR407" s="8" t="n">
        <v>26.777</v>
      </c>
      <c r="AS407" s="8" t="n">
        <v>27.351</v>
      </c>
      <c r="AT407" s="8" t="n">
        <v>27.945</v>
      </c>
      <c r="AU407" s="8" t="n">
        <v>28.472</v>
      </c>
      <c r="AV407" s="8" t="n">
        <v>29.014</v>
      </c>
      <c r="AW407" s="8" t="n">
        <v>29.573</v>
      </c>
      <c r="AX407" s="8" t="n">
        <v>30.149</v>
      </c>
      <c r="AY407" s="8" t="n">
        <v>30.742</v>
      </c>
      <c r="AZ407" s="8" t="n">
        <v>31.251</v>
      </c>
      <c r="BA407" s="8" t="n">
        <v>31.772</v>
      </c>
      <c r="BB407" s="8" t="n">
        <v>32.307</v>
      </c>
      <c r="BC407" s="8" t="n">
        <v>32.855</v>
      </c>
      <c r="BD407" s="8" t="n">
        <v>33.417</v>
      </c>
      <c r="BE407" s="8" t="n">
        <v>33.992</v>
      </c>
      <c r="BF407" s="8" t="n">
        <v>34.583</v>
      </c>
      <c r="BG407" s="8" t="n">
        <v>35.187</v>
      </c>
      <c r="BH407" s="8" t="n">
        <v>11.936</v>
      </c>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9">
        <f ca="1">SUM(S407:CH407)</f>
      </c>
      <c r="CJ407" s="8" t="s">
        <v>3870</v>
      </c>
      <c r="CK407" s="8" t="n">
        <v>0.5</v>
      </c>
      <c r="CL407" s="8" t="s">
        <v>1178</v>
      </c>
      <c r="CM407" s="8" t="s">
        <v>3719</v>
      </c>
      <c r="CN407" s="8" t="n">
        <v>0.5</v>
      </c>
      <c r="CO407" s="5" t="s">
        <v>1178</v>
      </c>
      <c r="CP407" s="10"/>
      <c r="CQ407" s="5"/>
      <c r="CR407" s="5"/>
      <c r="CS407" s="10"/>
      <c r="CT407" s="5"/>
      <c r="CU407" s="5"/>
      <c r="CV407" s="10"/>
      <c r="CW407" s="5"/>
      <c r="CX407" s="5"/>
      <c r="CY407" s="10"/>
      <c r="CZ407" s="5"/>
      <c r="DA407" s="5"/>
      <c r="DB407" s="5" t="s">
        <v>552</v>
      </c>
      <c r="DC407" s="10" t="n">
        <v>6554511.0</v>
      </c>
      <c r="DD407" s="5" t="s">
        <v>2971</v>
      </c>
      <c r="DE407" s="11" t="s">
        <v>2560</v>
      </c>
      <c r="DF407" s="11" t="s">
        <v>2109</v>
      </c>
      <c r="DG407" s="5" t="s">
        <v>3273</v>
      </c>
      <c r="DH407" s="5" t="s">
        <v>2109</v>
      </c>
      <c r="DI407" s="5" t="s">
        <v>1178</v>
      </c>
      <c r="DJ407" s="5" t="s">
        <v>2395</v>
      </c>
      <c r="DK407" s="5"/>
    </row>
    <row r="408" ht="60">
      <c r="A408" s="5" t="n">
        <v>431.0</v>
      </c>
      <c r="B408" s="5" t="s">
        <v>320</v>
      </c>
      <c r="C408" s="5" t="s">
        <v>2817</v>
      </c>
      <c r="D408" s="5" t="s">
        <v>2817</v>
      </c>
      <c r="E408" s="5" t="s">
        <v>2246</v>
      </c>
      <c r="F408" s="5" t="s">
        <v>2501</v>
      </c>
      <c r="G408" s="5" t="s">
        <v>1248</v>
      </c>
      <c r="H408" s="5" t="s">
        <v>3353</v>
      </c>
      <c r="I408" s="6" t="n">
        <v>34759.0</v>
      </c>
      <c r="J408" s="7"/>
      <c r="K408" s="6" t="n">
        <v>35612.0</v>
      </c>
      <c r="L408" s="6" t="n">
        <v>41730.0</v>
      </c>
      <c r="M408" s="6" t="n">
        <v>35612.0</v>
      </c>
      <c r="N408" s="5" t="n">
        <v>18.0</v>
      </c>
      <c r="O408" s="5" t="s">
        <v>1180</v>
      </c>
      <c r="P408" s="5" t="s">
        <v>549</v>
      </c>
      <c r="Q408" s="5" t="s">
        <v>549</v>
      </c>
      <c r="R408" s="8" t="n">
        <v>282.6</v>
      </c>
      <c r="S408" s="8"/>
      <c r="T408" s="8"/>
      <c r="U408" s="8"/>
      <c r="V408" s="8"/>
      <c r="W408" s="8"/>
      <c r="X408" s="8" t="n">
        <v>31.0</v>
      </c>
      <c r="Y408" s="8" t="n">
        <v>104.0</v>
      </c>
      <c r="Z408" s="8" t="n">
        <v>122.0</v>
      </c>
      <c r="AA408" s="8" t="n">
        <v>137.0</v>
      </c>
      <c r="AB408" s="8" t="n">
        <v>169.0</v>
      </c>
      <c r="AC408" s="8" t="n">
        <v>191.0</v>
      </c>
      <c r="AD408" s="8" t="n">
        <v>228.0</v>
      </c>
      <c r="AE408" s="8" t="n">
        <v>219.0</v>
      </c>
      <c r="AF408" s="8" t="n">
        <v>212.0</v>
      </c>
      <c r="AG408" s="8" t="n">
        <v>243.0</v>
      </c>
      <c r="AH408" s="8" t="n">
        <v>243.0</v>
      </c>
      <c r="AI408" s="8" t="n">
        <v>259.0</v>
      </c>
      <c r="AJ408" s="8" t="n">
        <v>275.0</v>
      </c>
      <c r="AK408" s="8" t="n">
        <v>281.0</v>
      </c>
      <c r="AL408" s="8" t="n">
        <v>275.0</v>
      </c>
      <c r="AM408" s="8" t="n">
        <v>247.0</v>
      </c>
      <c r="AN408" s="8" t="n">
        <v>229.0</v>
      </c>
      <c r="AO408" s="8" t="n">
        <v>219.0</v>
      </c>
      <c r="AP408" s="8" t="n">
        <v>73.75</v>
      </c>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9">
        <f ca="1">SUM(S408:CH408)</f>
      </c>
      <c r="CJ408" s="8" t="s">
        <v>1357</v>
      </c>
      <c r="CK408" s="8" t="n">
        <v>1.0</v>
      </c>
      <c r="CL408" s="8" t="s">
        <v>1178</v>
      </c>
      <c r="CM408" s="8"/>
      <c r="CN408" s="8"/>
      <c r="CO408" s="5"/>
      <c r="CP408" s="10"/>
      <c r="CQ408" s="5"/>
      <c r="CR408" s="5"/>
      <c r="CS408" s="10"/>
      <c r="CT408" s="5"/>
      <c r="CU408" s="5"/>
      <c r="CV408" s="10"/>
      <c r="CW408" s="5"/>
      <c r="CX408" s="5"/>
      <c r="CY408" s="10"/>
      <c r="CZ408" s="5"/>
      <c r="DA408" s="5"/>
      <c r="DB408" s="5" t="s">
        <v>3298</v>
      </c>
      <c r="DC408" s="10" t="s">
        <v>3298</v>
      </c>
      <c r="DD408" s="5" t="s">
        <v>3298</v>
      </c>
      <c r="DE408" s="11" t="s">
        <v>3298</v>
      </c>
      <c r="DF408" s="11" t="s">
        <v>3298</v>
      </c>
      <c r="DG408" s="5" t="s">
        <v>3298</v>
      </c>
      <c r="DH408" s="5" t="s">
        <v>3298</v>
      </c>
      <c r="DI408" s="5" t="s">
        <v>1732</v>
      </c>
      <c r="DJ408" s="5" t="s">
        <v>3857</v>
      </c>
      <c r="DK408" s="5"/>
    </row>
    <row r="409" ht="90">
      <c r="A409" s="5" t="n">
        <v>432.0</v>
      </c>
      <c r="B409" s="5" t="s">
        <v>1950</v>
      </c>
      <c r="C409" s="5" t="s">
        <v>2817</v>
      </c>
      <c r="D409" s="5" t="s">
        <v>2817</v>
      </c>
      <c r="E409" s="5" t="s">
        <v>2246</v>
      </c>
      <c r="F409" s="5" t="s">
        <v>1927</v>
      </c>
      <c r="G409" s="5" t="s">
        <v>2162</v>
      </c>
      <c r="H409" s="5" t="s">
        <v>3353</v>
      </c>
      <c r="I409" s="6" t="n">
        <v>35947.0</v>
      </c>
      <c r="J409" s="7"/>
      <c r="K409" s="6" t="n">
        <v>37135.0</v>
      </c>
      <c r="L409" s="6" t="s">
        <v>3298</v>
      </c>
      <c r="M409" s="6" t="n">
        <v>37165.0</v>
      </c>
      <c r="N409" s="5" t="n">
        <v>12.0</v>
      </c>
      <c r="O409" s="5" t="s">
        <v>1180</v>
      </c>
      <c r="P409" s="5"/>
      <c r="Q409" s="5" t="s">
        <v>549</v>
      </c>
      <c r="R409" s="8" t="n">
        <v>11.0</v>
      </c>
      <c r="S409" s="8"/>
      <c r="T409" s="8"/>
      <c r="U409" s="8"/>
      <c r="V409" s="8"/>
      <c r="W409" s="8"/>
      <c r="X409" s="8"/>
      <c r="Y409" s="8"/>
      <c r="Z409" s="8"/>
      <c r="AA409" s="8"/>
      <c r="AB409" s="8" t="n">
        <v>3.0</v>
      </c>
      <c r="AC409" s="8" t="n">
        <v>7.0</v>
      </c>
      <c r="AD409" s="8" t="n">
        <v>7.0</v>
      </c>
      <c r="AE409" s="8" t="n">
        <v>7.0</v>
      </c>
      <c r="AF409" s="8" t="n">
        <v>7.0</v>
      </c>
      <c r="AG409" s="8" t="n">
        <v>6.0</v>
      </c>
      <c r="AH409" s="8" t="n">
        <v>5.0</v>
      </c>
      <c r="AI409" s="8" t="n">
        <v>5.0</v>
      </c>
      <c r="AJ409" s="8" t="n">
        <v>4.0</v>
      </c>
      <c r="AK409" s="8" t="n">
        <v>4.0</v>
      </c>
      <c r="AL409" s="8" t="n">
        <v>4.0</v>
      </c>
      <c r="AM409" s="8" t="n">
        <v>1.1</v>
      </c>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9">
        <f ca="1">SUM(S409:CH409)</f>
      </c>
      <c r="CJ409" s="8" t="s">
        <v>1266</v>
      </c>
      <c r="CK409" s="8" t="n">
        <v>1.0</v>
      </c>
      <c r="CL409" s="8" t="s">
        <v>1178</v>
      </c>
      <c r="CM409" s="8"/>
      <c r="CN409" s="8"/>
      <c r="CO409" s="5"/>
      <c r="CP409" s="10"/>
      <c r="CQ409" s="5"/>
      <c r="CR409" s="5"/>
      <c r="CS409" s="10"/>
      <c r="CT409" s="5"/>
      <c r="CU409" s="5"/>
      <c r="CV409" s="10"/>
      <c r="CW409" s="5"/>
      <c r="CX409" s="5"/>
      <c r="CY409" s="10"/>
      <c r="CZ409" s="5"/>
      <c r="DA409" s="5"/>
      <c r="DB409" s="5" t="s">
        <v>3298</v>
      </c>
      <c r="DC409" s="10" t="s">
        <v>3341</v>
      </c>
      <c r="DD409" s="5" t="s">
        <v>3341</v>
      </c>
      <c r="DE409" s="11" t="s">
        <v>3341</v>
      </c>
      <c r="DF409" s="11" t="s">
        <v>3341</v>
      </c>
      <c r="DG409" s="5" t="s">
        <v>3341</v>
      </c>
      <c r="DH409" s="5" t="s">
        <v>3341</v>
      </c>
      <c r="DI409" s="5" t="s">
        <v>1178</v>
      </c>
      <c r="DJ409" s="5" t="s">
        <v>2766</v>
      </c>
      <c r="DK409" s="5"/>
    </row>
    <row r="410" ht="90">
      <c r="A410" s="5" t="n">
        <v>433.0</v>
      </c>
      <c r="B410" s="5" t="s">
        <v>2218</v>
      </c>
      <c r="C410" s="5" t="s">
        <v>2817</v>
      </c>
      <c r="D410" s="5" t="s">
        <v>2817</v>
      </c>
      <c r="E410" s="5" t="s">
        <v>2015</v>
      </c>
      <c r="F410" s="5" t="s">
        <v>2295</v>
      </c>
      <c r="G410" s="5" t="s">
        <v>3821</v>
      </c>
      <c r="H410" s="5" t="s">
        <v>3353</v>
      </c>
      <c r="I410" s="6" t="n">
        <v>37165.0</v>
      </c>
      <c r="J410" s="7"/>
      <c r="K410" s="6" t="n">
        <v>37773.0</v>
      </c>
      <c r="L410" s="6" t="n">
        <v>38473.0</v>
      </c>
      <c r="M410" s="6" t="n">
        <v>38473.0</v>
      </c>
      <c r="N410" s="5" t="n">
        <v>28.0</v>
      </c>
      <c r="O410" s="5" t="s">
        <v>1180</v>
      </c>
      <c r="P410" s="5"/>
      <c r="Q410" s="5" t="s">
        <v>549</v>
      </c>
      <c r="R410" s="8" t="n">
        <v>50.5</v>
      </c>
      <c r="S410" s="8"/>
      <c r="T410" s="8"/>
      <c r="U410" s="8"/>
      <c r="V410" s="8"/>
      <c r="W410" s="8"/>
      <c r="X410" s="8"/>
      <c r="Y410" s="8"/>
      <c r="Z410" s="8"/>
      <c r="AA410" s="8"/>
      <c r="AB410" s="8"/>
      <c r="AC410" s="8"/>
      <c r="AD410" s="8"/>
      <c r="AE410" s="8"/>
      <c r="AF410" s="8" t="n">
        <v>6.598</v>
      </c>
      <c r="AG410" s="8" t="n">
        <v>11.447</v>
      </c>
      <c r="AH410" s="8" t="n">
        <v>11.884</v>
      </c>
      <c r="AI410" s="8" t="n">
        <v>12.191</v>
      </c>
      <c r="AJ410" s="8" t="n">
        <v>12.14</v>
      </c>
      <c r="AK410" s="8" t="n">
        <v>12.368</v>
      </c>
      <c r="AL410" s="8" t="n">
        <v>12.89</v>
      </c>
      <c r="AM410" s="8" t="n">
        <v>12.817</v>
      </c>
      <c r="AN410" s="8" t="n">
        <v>12.742</v>
      </c>
      <c r="AO410" s="8" t="n">
        <v>12.992</v>
      </c>
      <c r="AP410" s="8" t="n">
        <v>12.951</v>
      </c>
      <c r="AQ410" s="8" t="n">
        <v>12.996</v>
      </c>
      <c r="AR410" s="8" t="n">
        <v>13.262</v>
      </c>
      <c r="AS410" s="8" t="n">
        <v>13.532</v>
      </c>
      <c r="AT410" s="8" t="n">
        <v>13.809</v>
      </c>
      <c r="AU410" s="8" t="n">
        <v>14.091</v>
      </c>
      <c r="AV410" s="8" t="n">
        <v>14.378</v>
      </c>
      <c r="AW410" s="8" t="n">
        <v>14.67</v>
      </c>
      <c r="AX410" s="8" t="n">
        <v>14.969</v>
      </c>
      <c r="AY410" s="8" t="n">
        <v>15.274</v>
      </c>
      <c r="AZ410" s="8" t="n">
        <v>15.585</v>
      </c>
      <c r="BA410" s="8" t="n">
        <v>15.901</v>
      </c>
      <c r="BB410" s="8" t="n">
        <v>16.224</v>
      </c>
      <c r="BC410" s="8" t="n">
        <v>16.554</v>
      </c>
      <c r="BD410" s="8" t="n">
        <v>16.89</v>
      </c>
      <c r="BE410" s="8" t="n">
        <v>17.232</v>
      </c>
      <c r="BF410" s="8" t="n">
        <v>17.581</v>
      </c>
      <c r="BG410" s="8" t="n">
        <v>17.937</v>
      </c>
      <c r="BH410" s="8" t="n">
        <v>7.536</v>
      </c>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9">
        <f ca="1">SUM(S410:CH410)</f>
      </c>
      <c r="CJ410" s="8" t="s">
        <v>3870</v>
      </c>
      <c r="CK410" s="8" t="n">
        <v>0.45</v>
      </c>
      <c r="CL410" s="8" t="s">
        <v>1178</v>
      </c>
      <c r="CM410" s="8" t="s">
        <v>2486</v>
      </c>
      <c r="CN410" s="8" t="n">
        <v>0.1</v>
      </c>
      <c r="CO410" s="5" t="s">
        <v>1178</v>
      </c>
      <c r="CP410" s="10" t="s">
        <v>1016</v>
      </c>
      <c r="CQ410" s="5" t="n">
        <v>0.45</v>
      </c>
      <c r="CR410" s="5" t="s">
        <v>1178</v>
      </c>
      <c r="CS410" s="10"/>
      <c r="CT410" s="5"/>
      <c r="CU410" s="5"/>
      <c r="CV410" s="10"/>
      <c r="CW410" s="5"/>
      <c r="CX410" s="5"/>
      <c r="CY410" s="10"/>
      <c r="CZ410" s="5"/>
      <c r="DA410" s="5"/>
      <c r="DB410" s="5" t="s">
        <v>3789</v>
      </c>
      <c r="DC410" s="10" t="s">
        <v>3865</v>
      </c>
      <c r="DD410" s="5" t="s">
        <v>1301</v>
      </c>
      <c r="DE410" s="11" t="s">
        <v>2109</v>
      </c>
      <c r="DF410" s="11" t="s">
        <v>2109</v>
      </c>
      <c r="DG410" s="5" t="s">
        <v>2109</v>
      </c>
      <c r="DH410" s="5" t="s">
        <v>2109</v>
      </c>
      <c r="DI410" s="5" t="s">
        <v>1178</v>
      </c>
      <c r="DJ410" s="5" t="s">
        <v>2395</v>
      </c>
      <c r="DK410" s="5"/>
    </row>
    <row r="411" ht="105">
      <c r="A411" s="5" t="n">
        <v>434.0</v>
      </c>
      <c r="B411" s="5" t="s">
        <v>3586</v>
      </c>
      <c r="C411" s="5" t="s">
        <v>2817</v>
      </c>
      <c r="D411" s="5" t="s">
        <v>2817</v>
      </c>
      <c r="E411" s="5" t="s">
        <v>1791</v>
      </c>
      <c r="F411" s="5" t="s">
        <v>1934</v>
      </c>
      <c r="G411" s="5" t="s">
        <v>904</v>
      </c>
      <c r="H411" s="5" t="s">
        <v>3353</v>
      </c>
      <c r="I411" s="6" t="n">
        <v>36770.0</v>
      </c>
      <c r="J411" s="7"/>
      <c r="K411" s="6" t="n">
        <v>38169.0</v>
      </c>
      <c r="L411" s="6" t="n">
        <v>39508.0</v>
      </c>
      <c r="M411" s="6" t="n">
        <v>38261.0</v>
      </c>
      <c r="N411" s="5" t="n">
        <v>25.0</v>
      </c>
      <c r="O411" s="5" t="s">
        <v>1180</v>
      </c>
      <c r="P411" s="5" t="s">
        <v>549</v>
      </c>
      <c r="Q411" s="5" t="s">
        <v>549</v>
      </c>
      <c r="R411" s="8" t="n">
        <v>44.513</v>
      </c>
      <c r="S411" s="8"/>
      <c r="T411" s="8"/>
      <c r="U411" s="8"/>
      <c r="V411" s="8"/>
      <c r="W411" s="8"/>
      <c r="X411" s="8"/>
      <c r="Y411" s="8"/>
      <c r="Z411" s="8"/>
      <c r="AA411" s="8"/>
      <c r="AB411" s="8"/>
      <c r="AC411" s="8"/>
      <c r="AD411" s="8"/>
      <c r="AE411" s="8" t="n">
        <v>4.941</v>
      </c>
      <c r="AF411" s="8" t="n">
        <v>10.345</v>
      </c>
      <c r="AG411" s="8" t="n">
        <v>10.783</v>
      </c>
      <c r="AH411" s="8" t="n">
        <v>11.588</v>
      </c>
      <c r="AI411" s="8" t="n">
        <v>19.141</v>
      </c>
      <c r="AJ411" s="8" t="n">
        <v>19.465</v>
      </c>
      <c r="AK411" s="8" t="n">
        <v>20.021</v>
      </c>
      <c r="AL411" s="8" t="n">
        <v>20.778</v>
      </c>
      <c r="AM411" s="8" t="n">
        <v>21.328</v>
      </c>
      <c r="AN411" s="8" t="n">
        <v>21.703</v>
      </c>
      <c r="AO411" s="8" t="n">
        <v>22.134</v>
      </c>
      <c r="AP411" s="8" t="n">
        <v>22.654</v>
      </c>
      <c r="AQ411" s="8" t="n">
        <v>23.191</v>
      </c>
      <c r="AR411" s="8" t="n">
        <v>23.746</v>
      </c>
      <c r="AS411" s="8" t="n">
        <v>23.319</v>
      </c>
      <c r="AT411" s="8" t="n">
        <v>24.912</v>
      </c>
      <c r="AU411" s="8" t="n">
        <v>25.523</v>
      </c>
      <c r="AV411" s="8" t="n">
        <v>26.155</v>
      </c>
      <c r="AW411" s="8" t="n">
        <v>26.808</v>
      </c>
      <c r="AX411" s="8" t="n">
        <v>27.483</v>
      </c>
      <c r="AY411" s="8" t="n">
        <v>28.179</v>
      </c>
      <c r="AZ411" s="8" t="n">
        <v>28.899</v>
      </c>
      <c r="BA411" s="8" t="n">
        <v>29.642</v>
      </c>
      <c r="BB411" s="8" t="n">
        <v>30.41</v>
      </c>
      <c r="BC411" s="8" t="n">
        <v>31.203</v>
      </c>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9">
        <f ca="1">SUM(S411:CH411)</f>
      </c>
      <c r="CJ411" s="8" t="s">
        <v>536</v>
      </c>
      <c r="CK411" s="8" t="n">
        <v>0.5</v>
      </c>
      <c r="CL411" s="8" t="s">
        <v>1178</v>
      </c>
      <c r="CM411" s="8" t="s">
        <v>2610</v>
      </c>
      <c r="CN411" s="8" t="n">
        <v>0.5</v>
      </c>
      <c r="CO411" s="5" t="s">
        <v>1178</v>
      </c>
      <c r="CP411" s="10"/>
      <c r="CQ411" s="5"/>
      <c r="CR411" s="5"/>
      <c r="CS411" s="10"/>
      <c r="CT411" s="5"/>
      <c r="CU411" s="5"/>
      <c r="CV411" s="10"/>
      <c r="CW411" s="5"/>
      <c r="CX411" s="5"/>
      <c r="CY411" s="10"/>
      <c r="CZ411" s="5"/>
      <c r="DA411" s="5"/>
      <c r="DB411" s="5" t="s">
        <v>3077</v>
      </c>
      <c r="DC411" s="10" t="s">
        <v>2308</v>
      </c>
      <c r="DD411" s="5" t="s">
        <v>2598</v>
      </c>
      <c r="DE411" s="11" t="s">
        <v>3337</v>
      </c>
      <c r="DF411" s="11" t="s">
        <v>3337</v>
      </c>
      <c r="DG411" s="5" t="s">
        <v>3337</v>
      </c>
      <c r="DH411" s="5" t="s">
        <v>3337</v>
      </c>
      <c r="DI411" s="5" t="s">
        <v>1178</v>
      </c>
      <c r="DJ411" s="5" t="s">
        <v>2766</v>
      </c>
      <c r="DK411" s="5" t="s">
        <v>768</v>
      </c>
    </row>
    <row r="412" ht="49.5" customHeight="1">
      <c r="A412" s="5" t="n">
        <v>435.0</v>
      </c>
      <c r="B412" s="5" t="s">
        <v>3327</v>
      </c>
      <c r="C412" s="5" t="s">
        <v>2817</v>
      </c>
      <c r="D412" s="5" t="s">
        <v>2817</v>
      </c>
      <c r="E412" s="5" t="s">
        <v>1791</v>
      </c>
      <c r="F412" s="5" t="s">
        <v>723</v>
      </c>
      <c r="G412" s="5" t="s">
        <v>1124</v>
      </c>
      <c r="H412" s="5" t="s">
        <v>3353</v>
      </c>
      <c r="I412" s="6" t="n">
        <v>35339.0</v>
      </c>
      <c r="J412" s="7"/>
      <c r="K412" s="6" t="n">
        <v>37438.0</v>
      </c>
      <c r="L412" s="6" t="n">
        <v>38442.0</v>
      </c>
      <c r="M412" s="6" t="n">
        <v>37760.0</v>
      </c>
      <c r="N412" s="5" t="n">
        <v>20.0</v>
      </c>
      <c r="O412" s="5" t="s">
        <v>1180</v>
      </c>
      <c r="P412" s="5"/>
      <c r="Q412" s="5" t="s">
        <v>1180</v>
      </c>
      <c r="R412" s="8" t="n">
        <v>73.4</v>
      </c>
      <c r="S412" s="8"/>
      <c r="T412" s="8"/>
      <c r="U412" s="8"/>
      <c r="V412" s="8"/>
      <c r="W412" s="8"/>
      <c r="X412" s="8"/>
      <c r="Y412" s="8"/>
      <c r="Z412" s="8"/>
      <c r="AA412" s="8"/>
      <c r="AB412" s="8"/>
      <c r="AC412" s="8"/>
      <c r="AD412" s="8"/>
      <c r="AE412" s="8" t="n">
        <v>10.274</v>
      </c>
      <c r="AF412" s="8" t="n">
        <v>10.382</v>
      </c>
      <c r="AG412" s="8" t="n">
        <v>12.125</v>
      </c>
      <c r="AH412" s="8" t="n">
        <v>10.861</v>
      </c>
      <c r="AI412" s="8" t="n">
        <v>11.836</v>
      </c>
      <c r="AJ412" s="8" t="n">
        <v>11.411</v>
      </c>
      <c r="AK412" s="8" t="n">
        <v>11.697</v>
      </c>
      <c r="AL412" s="8" t="n">
        <v>10.552</v>
      </c>
      <c r="AM412" s="8" t="n">
        <v>12.289</v>
      </c>
      <c r="AN412" s="8" t="n">
        <v>12.911</v>
      </c>
      <c r="AO412" s="8" t="n">
        <v>13.234</v>
      </c>
      <c r="AP412" s="8" t="n">
        <v>13.234</v>
      </c>
      <c r="AQ412" s="8" t="n">
        <v>13.564</v>
      </c>
      <c r="AR412" s="8" t="n">
        <v>13.904</v>
      </c>
      <c r="AS412" s="8" t="n">
        <v>14.251</v>
      </c>
      <c r="AT412" s="8" t="n">
        <v>14.251</v>
      </c>
      <c r="AU412" s="8" t="n">
        <v>14.973</v>
      </c>
      <c r="AV412" s="8" t="n">
        <v>15.347</v>
      </c>
      <c r="AW412" s="8" t="n">
        <v>2.622</v>
      </c>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9">
        <f ca="1">SUM(S412:CH412)</f>
      </c>
      <c r="CJ412" s="8" t="s">
        <v>654</v>
      </c>
      <c r="CK412" s="8" t="n">
        <v>0.5</v>
      </c>
      <c r="CL412" s="8" t="s">
        <v>1178</v>
      </c>
      <c r="CM412" s="8" t="s">
        <v>551</v>
      </c>
      <c r="CN412" s="8" t="n">
        <v>0.5</v>
      </c>
      <c r="CO412" s="5" t="s">
        <v>1178</v>
      </c>
      <c r="CP412" s="10"/>
      <c r="CQ412" s="5"/>
      <c r="CR412" s="5"/>
      <c r="CS412" s="10"/>
      <c r="CT412" s="5"/>
      <c r="CU412" s="5"/>
      <c r="CV412" s="10"/>
      <c r="CW412" s="5"/>
      <c r="CX412" s="5"/>
      <c r="CY412" s="10"/>
      <c r="CZ412" s="5"/>
      <c r="DA412" s="5"/>
      <c r="DB412" s="5" t="s">
        <v>2580</v>
      </c>
      <c r="DC412" s="10" t="n">
        <v>4261376.0</v>
      </c>
      <c r="DD412" s="5" t="s">
        <v>1862</v>
      </c>
      <c r="DE412" s="11" t="s">
        <v>3341</v>
      </c>
      <c r="DF412" s="11" t="s">
        <v>3341</v>
      </c>
      <c r="DG412" s="5" t="s">
        <v>776</v>
      </c>
      <c r="DH412" s="5" t="s">
        <v>2221</v>
      </c>
      <c r="DI412" s="5" t="s">
        <v>1732</v>
      </c>
      <c r="DJ412" s="5" t="s">
        <v>1178</v>
      </c>
      <c r="DK412" s="5"/>
    </row>
    <row r="413" ht="150">
      <c r="A413" s="5" t="n">
        <v>436.0</v>
      </c>
      <c r="B413" s="5" t="s">
        <v>2572</v>
      </c>
      <c r="C413" s="5" t="s">
        <v>2817</v>
      </c>
      <c r="D413" s="5" t="s">
        <v>2817</v>
      </c>
      <c r="E413" s="5" t="s">
        <v>1791</v>
      </c>
      <c r="F413" s="5" t="s">
        <v>3001</v>
      </c>
      <c r="G413" s="5" t="s">
        <v>1248</v>
      </c>
      <c r="H413" s="5" t="s">
        <v>3353</v>
      </c>
      <c r="I413" s="6" t="n">
        <v>37469.0</v>
      </c>
      <c r="J413" s="7" t="n">
        <v>38749.0</v>
      </c>
      <c r="K413" s="6" t="n">
        <v>39417.0</v>
      </c>
      <c r="L413" s="6" t="n">
        <v>39430.0</v>
      </c>
      <c r="M413" s="6" t="n">
        <v>39430.0</v>
      </c>
      <c r="N413" s="5" t="n">
        <v>15.0</v>
      </c>
      <c r="O413" s="5" t="s">
        <v>1180</v>
      </c>
      <c r="P413" s="5"/>
      <c r="Q413" s="5" t="s">
        <v>1180</v>
      </c>
      <c r="R413" s="8" t="n">
        <v>127.6</v>
      </c>
      <c r="S413" s="8"/>
      <c r="T413" s="8"/>
      <c r="U413" s="8"/>
      <c r="V413" s="8"/>
      <c r="W413" s="8"/>
      <c r="X413" s="8"/>
      <c r="Y413" s="8"/>
      <c r="Z413" s="8"/>
      <c r="AA413" s="8"/>
      <c r="AB413" s="8"/>
      <c r="AC413" s="8"/>
      <c r="AD413" s="8"/>
      <c r="AE413" s="8"/>
      <c r="AF413" s="8"/>
      <c r="AG413" s="8"/>
      <c r="AH413" s="8" t="n">
        <v>22.3643504615385</v>
      </c>
      <c r="AI413" s="8" t="n">
        <v>66.6969705597886</v>
      </c>
      <c r="AJ413" s="8" t="n">
        <v>65.7658029868132</v>
      </c>
      <c r="AK413" s="8" t="n">
        <v>66.1421267189788</v>
      </c>
      <c r="AL413" s="8" t="n">
        <v>64.2378504184949</v>
      </c>
      <c r="AM413" s="8" t="n">
        <v>62.374202831102</v>
      </c>
      <c r="AN413" s="8" t="n">
        <v>63.4024818168392</v>
      </c>
      <c r="AO413" s="8" t="n">
        <v>63.7348827185102</v>
      </c>
      <c r="AP413" s="8" t="n">
        <v>63.609424092723</v>
      </c>
      <c r="AQ413" s="8" t="n">
        <v>64.273920407541</v>
      </c>
      <c r="AR413" s="8" t="n">
        <v>64.9578502302296</v>
      </c>
      <c r="AS413" s="8" t="n">
        <v>65.6603359297353</v>
      </c>
      <c r="AT413" s="8" t="n">
        <v>66.3815356404787</v>
      </c>
      <c r="AU413" s="8" t="n">
        <v>67.1215774877406</v>
      </c>
      <c r="AV413" s="8" t="n">
        <v>67.880398162696</v>
      </c>
      <c r="AW413" s="8" t="n">
        <v>45.6398972497218</v>
      </c>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9">
        <f ca="1">SUM(S413:CH413)</f>
      </c>
      <c r="CJ413" s="8" t="s">
        <v>1451</v>
      </c>
      <c r="CK413" s="8" t="n">
        <v>1.0</v>
      </c>
      <c r="CL413" s="8" t="s">
        <v>1732</v>
      </c>
      <c r="CM413" s="8"/>
      <c r="CN413" s="8"/>
      <c r="CO413" s="5"/>
      <c r="CP413" s="10"/>
      <c r="CQ413" s="5"/>
      <c r="CR413" s="5"/>
      <c r="CS413" s="10"/>
      <c r="CT413" s="5"/>
      <c r="CU413" s="5"/>
      <c r="CV413" s="10"/>
      <c r="CW413" s="5"/>
      <c r="CX413" s="5"/>
      <c r="CY413" s="10"/>
      <c r="CZ413" s="5"/>
      <c r="DA413" s="5"/>
      <c r="DB413" s="5" t="s">
        <v>2134</v>
      </c>
      <c r="DC413" s="10" t="n">
        <v>6251034.0</v>
      </c>
      <c r="DD413" s="5" t="s">
        <v>431</v>
      </c>
      <c r="DE413" s="11" t="s">
        <v>3298</v>
      </c>
      <c r="DF413" s="11" t="s">
        <v>3298</v>
      </c>
      <c r="DG413" s="5" t="s">
        <v>3298</v>
      </c>
      <c r="DH413" s="5" t="s">
        <v>3298</v>
      </c>
      <c r="DI413" s="5" t="s">
        <v>1178</v>
      </c>
      <c r="DJ413" s="5" t="s">
        <v>2766</v>
      </c>
      <c r="DK413" s="5" t="n">
        <v>0.0</v>
      </c>
    </row>
    <row r="414" ht="105">
      <c r="A414" s="5" t="n">
        <v>437.0</v>
      </c>
      <c r="B414" s="5" t="s">
        <v>389</v>
      </c>
      <c r="C414" s="5" t="s">
        <v>2817</v>
      </c>
      <c r="D414" s="5" t="s">
        <v>2817</v>
      </c>
      <c r="E414" s="5" t="s">
        <v>1791</v>
      </c>
      <c r="F414" s="5" t="s">
        <v>3622</v>
      </c>
      <c r="G414" s="5" t="s">
        <v>845</v>
      </c>
      <c r="H414" s="5" t="s">
        <v>3353</v>
      </c>
      <c r="I414" s="6"/>
      <c r="J414" s="7"/>
      <c r="K414" s="6" t="n">
        <v>39534.0</v>
      </c>
      <c r="L414" s="6" t="n">
        <v>42614.0</v>
      </c>
      <c r="M414" s="6" t="s">
        <v>3298</v>
      </c>
      <c r="N414" s="5" t="n">
        <v>27.0</v>
      </c>
      <c r="O414" s="5" t="s">
        <v>1180</v>
      </c>
      <c r="P414" s="5"/>
      <c r="Q414" s="5" t="s">
        <v>549</v>
      </c>
      <c r="R414" s="8" t="n">
        <v>2687.62789798807</v>
      </c>
      <c r="S414" s="8"/>
      <c r="T414" s="8"/>
      <c r="U414" s="8"/>
      <c r="V414" s="8"/>
      <c r="W414" s="8"/>
      <c r="X414" s="8"/>
      <c r="Y414" s="8"/>
      <c r="Z414" s="8"/>
      <c r="AA414" s="8"/>
      <c r="AB414" s="8"/>
      <c r="AC414" s="8"/>
      <c r="AD414" s="8"/>
      <c r="AE414" s="8"/>
      <c r="AF414" s="8"/>
      <c r="AG414" s="8"/>
      <c r="AH414" s="8"/>
      <c r="AI414" s="8"/>
      <c r="AJ414" s="8"/>
      <c r="AK414" s="8"/>
      <c r="AL414" s="8" t="n">
        <v>38.409</v>
      </c>
      <c r="AM414" s="8" t="n">
        <v>195.001388321016</v>
      </c>
      <c r="AN414" s="8" t="n">
        <v>415.008445881912</v>
      </c>
      <c r="AO414" s="8" t="n">
        <v>452.7502872446</v>
      </c>
      <c r="AP414" s="8" t="n">
        <v>488.905365120184</v>
      </c>
      <c r="AQ414" s="8" t="n">
        <v>368.278794387154</v>
      </c>
      <c r="AR414" s="8" t="n">
        <v>392.743108740914</v>
      </c>
      <c r="AS414" s="8" t="n">
        <v>402.786224728261</v>
      </c>
      <c r="AT414" s="8" t="n">
        <v>417.797093126067</v>
      </c>
      <c r="AU414" s="8" t="n">
        <v>421.945549654273</v>
      </c>
      <c r="AV414" s="8" t="n">
        <v>441.731317004602</v>
      </c>
      <c r="AW414" s="8" t="n">
        <v>457.293200688454</v>
      </c>
      <c r="AX414" s="8" t="n">
        <v>473.758688847757</v>
      </c>
      <c r="AY414" s="8" t="n">
        <v>486.50552239455</v>
      </c>
      <c r="AZ414" s="8" t="n">
        <v>499.854272247883</v>
      </c>
      <c r="BA414" s="8" t="n">
        <v>503.832992865453</v>
      </c>
      <c r="BB414" s="8" t="n">
        <v>517.647573488049</v>
      </c>
      <c r="BC414" s="8" t="n">
        <v>534.129345257404</v>
      </c>
      <c r="BD414" s="8" t="n">
        <v>551.32997178202</v>
      </c>
      <c r="BE414" s="8" t="n">
        <v>564.631703691884</v>
      </c>
      <c r="BF414" s="8" t="n">
        <v>580.98322818305</v>
      </c>
      <c r="BG414" s="8" t="n">
        <v>593.42190001248</v>
      </c>
      <c r="BH414" s="8" t="n">
        <v>329.140028558431</v>
      </c>
      <c r="BI414" s="8" t="n">
        <v>327.076714221851</v>
      </c>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9">
        <f ca="1">SUM(S414:CH414)</f>
      </c>
      <c r="CJ414" s="8" t="s">
        <v>3676</v>
      </c>
      <c r="CK414" s="8" t="n">
        <v>0.4</v>
      </c>
      <c r="CL414" s="8" t="s">
        <v>1178</v>
      </c>
      <c r="CM414" s="8" t="s">
        <v>654</v>
      </c>
      <c r="CN414" s="8" t="n">
        <v>0.2</v>
      </c>
      <c r="CO414" s="5" t="s">
        <v>1178</v>
      </c>
      <c r="CP414" s="10" t="s">
        <v>3809</v>
      </c>
      <c r="CQ414" s="5" t="n">
        <v>0.1333</v>
      </c>
      <c r="CR414" s="5" t="s">
        <v>1178</v>
      </c>
      <c r="CS414" s="10" t="s">
        <v>2885</v>
      </c>
      <c r="CT414" s="5" t="n">
        <v>0.1333</v>
      </c>
      <c r="CU414" s="5" t="s">
        <v>1178</v>
      </c>
      <c r="CV414" s="10" t="s">
        <v>2894</v>
      </c>
      <c r="CW414" s="5" t="n">
        <v>0.1333</v>
      </c>
      <c r="CX414" s="5" t="s">
        <v>1178</v>
      </c>
      <c r="CY414" s="10"/>
      <c r="CZ414" s="5"/>
      <c r="DA414" s="5"/>
      <c r="DB414" s="5" t="s">
        <v>1086</v>
      </c>
      <c r="DC414" s="10" t="s">
        <v>2219</v>
      </c>
      <c r="DD414" s="5" t="s">
        <v>2418</v>
      </c>
      <c r="DE414" s="11" t="s">
        <v>3341</v>
      </c>
      <c r="DF414" s="11" t="s">
        <v>3341</v>
      </c>
      <c r="DG414" s="5" t="s">
        <v>1543</v>
      </c>
      <c r="DH414" s="5" t="s">
        <v>1543</v>
      </c>
      <c r="DI414" s="5" t="s">
        <v>1178</v>
      </c>
      <c r="DJ414" s="5" t="s">
        <v>2395</v>
      </c>
      <c r="DK414" s="5"/>
    </row>
    <row r="415" ht="60">
      <c r="A415" s="5" t="n">
        <v>438.0</v>
      </c>
      <c r="B415" s="5" t="s">
        <v>3684</v>
      </c>
      <c r="C415" s="5" t="s">
        <v>2817</v>
      </c>
      <c r="D415" s="5" t="s">
        <v>2817</v>
      </c>
      <c r="E415" s="5" t="s">
        <v>2015</v>
      </c>
      <c r="F415" s="5" t="s">
        <v>1356</v>
      </c>
      <c r="G415" s="5" t="s">
        <v>1218</v>
      </c>
      <c r="H415" s="5" t="s">
        <v>3353</v>
      </c>
      <c r="I415" s="6" t="n">
        <v>35034.0</v>
      </c>
      <c r="J415" s="7" t="n">
        <v>35735.0</v>
      </c>
      <c r="K415" s="6" t="n">
        <v>35765.0</v>
      </c>
      <c r="L415" s="6" t="n">
        <v>36494.0</v>
      </c>
      <c r="M415" s="6" t="n">
        <v>36495.0</v>
      </c>
      <c r="N415" s="5" t="n">
        <v>18.0</v>
      </c>
      <c r="O415" s="5" t="s">
        <v>1180</v>
      </c>
      <c r="P415" s="5"/>
      <c r="Q415" s="5" t="s">
        <v>549</v>
      </c>
      <c r="R415" s="8" t="n">
        <v>17.276</v>
      </c>
      <c r="S415" s="8"/>
      <c r="T415" s="8"/>
      <c r="U415" s="8"/>
      <c r="V415" s="8"/>
      <c r="W415" s="8"/>
      <c r="X415" s="8"/>
      <c r="Y415" s="8" t="n">
        <v>0.015</v>
      </c>
      <c r="Z415" s="8" t="n">
        <v>1.346</v>
      </c>
      <c r="AA415" s="8" t="n">
        <v>3.274</v>
      </c>
      <c r="AB415" s="8" t="n">
        <v>3.329</v>
      </c>
      <c r="AC415" s="8" t="n">
        <v>3.614</v>
      </c>
      <c r="AD415" s="8" t="n">
        <v>3.903</v>
      </c>
      <c r="AE415" s="8" t="n">
        <v>3.243</v>
      </c>
      <c r="AF415" s="8" t="n">
        <v>2.984</v>
      </c>
      <c r="AG415" s="8" t="n">
        <v>3.186</v>
      </c>
      <c r="AH415" s="8" t="n">
        <v>3.245</v>
      </c>
      <c r="AI415" s="8" t="n">
        <v>3.523</v>
      </c>
      <c r="AJ415" s="8" t="n">
        <v>3.763</v>
      </c>
      <c r="AK415" s="8" t="n">
        <v>3.414</v>
      </c>
      <c r="AL415" s="8" t="n">
        <v>3.178</v>
      </c>
      <c r="AM415" s="8" t="n">
        <v>1.435</v>
      </c>
      <c r="AN415" s="8" t="n">
        <v>1.025</v>
      </c>
      <c r="AO415" s="8" t="n">
        <v>1.051</v>
      </c>
      <c r="AP415" s="8" t="n">
        <v>1.077</v>
      </c>
      <c r="AQ415" s="8" t="n">
        <v>1.104</v>
      </c>
      <c r="AR415" s="8" t="n">
        <v>1.131</v>
      </c>
      <c r="AS415" s="8" t="n">
        <v>1.16</v>
      </c>
      <c r="AT415" s="8" t="n">
        <v>1.189</v>
      </c>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9">
        <f ca="1">SUM(S415:CH415)</f>
      </c>
      <c r="CJ415" s="8" t="s">
        <v>3995</v>
      </c>
      <c r="CK415" s="8" t="n">
        <v>1.0</v>
      </c>
      <c r="CL415" s="8" t="s">
        <v>1178</v>
      </c>
      <c r="CM415" s="8"/>
      <c r="CN415" s="8"/>
      <c r="CO415" s="5"/>
      <c r="CP415" s="10"/>
      <c r="CQ415" s="5"/>
      <c r="CR415" s="5"/>
      <c r="CS415" s="10"/>
      <c r="CT415" s="5"/>
      <c r="CU415" s="5"/>
      <c r="CV415" s="10"/>
      <c r="CW415" s="5"/>
      <c r="CX415" s="5"/>
      <c r="CY415" s="10"/>
      <c r="CZ415" s="5"/>
      <c r="DA415" s="5"/>
      <c r="DB415" s="5" t="s">
        <v>1653</v>
      </c>
      <c r="DC415" s="10" t="s">
        <v>769</v>
      </c>
      <c r="DD415" s="5" t="s">
        <v>2926</v>
      </c>
      <c r="DE415" s="11" t="s">
        <v>3341</v>
      </c>
      <c r="DF415" s="11" t="s">
        <v>3341</v>
      </c>
      <c r="DG415" s="5" t="s">
        <v>3341</v>
      </c>
      <c r="DH415" s="5" t="s">
        <v>3341</v>
      </c>
      <c r="DI415" s="5" t="s">
        <v>1178</v>
      </c>
      <c r="DJ415" s="5" t="s">
        <v>3857</v>
      </c>
      <c r="DK415" s="5"/>
    </row>
    <row r="416" ht="90">
      <c r="A416" s="5" t="n">
        <v>440.0</v>
      </c>
      <c r="B416" s="5" t="s">
        <v>2756</v>
      </c>
      <c r="C416" s="5" t="s">
        <v>2817</v>
      </c>
      <c r="D416" s="5" t="s">
        <v>2817</v>
      </c>
      <c r="E416" s="5" t="s">
        <v>1791</v>
      </c>
      <c r="F416" s="5" t="s">
        <v>667</v>
      </c>
      <c r="G416" s="5" t="s">
        <v>1248</v>
      </c>
      <c r="H416" s="5" t="s">
        <v>3353</v>
      </c>
      <c r="I416" s="6" t="n">
        <v>35462.0</v>
      </c>
      <c r="J416" s="7"/>
      <c r="K416" s="6" t="n">
        <v>37226.0</v>
      </c>
      <c r="L416" s="6" t="n">
        <v>40878.0</v>
      </c>
      <c r="M416" s="6" t="n">
        <v>40878.0</v>
      </c>
      <c r="N416" s="5" t="n">
        <v>20.0</v>
      </c>
      <c r="O416" s="5" t="s">
        <v>1180</v>
      </c>
      <c r="P416" s="5"/>
      <c r="Q416" s="5" t="s">
        <v>1180</v>
      </c>
      <c r="R416" s="8" t="n">
        <v>65.0</v>
      </c>
      <c r="S416" s="8"/>
      <c r="T416" s="8"/>
      <c r="U416" s="8"/>
      <c r="V416" s="8"/>
      <c r="W416" s="8"/>
      <c r="X416" s="8"/>
      <c r="Y416" s="8"/>
      <c r="Z416" s="8"/>
      <c r="AA416" s="8"/>
      <c r="AB416" s="8"/>
      <c r="AC416" s="8"/>
      <c r="AD416" s="8" t="n">
        <v>8.552</v>
      </c>
      <c r="AE416" s="8" t="n">
        <v>12.681</v>
      </c>
      <c r="AF416" s="8" t="n">
        <v>13.849</v>
      </c>
      <c r="AG416" s="8" t="n">
        <v>15.131</v>
      </c>
      <c r="AH416" s="8" t="n">
        <v>16.54</v>
      </c>
      <c r="AI416" s="8" t="n">
        <v>16.999</v>
      </c>
      <c r="AJ416" s="8" t="n">
        <v>18.548</v>
      </c>
      <c r="AK416" s="8" t="n">
        <v>19.655</v>
      </c>
      <c r="AL416" s="8" t="n">
        <v>18.456</v>
      </c>
      <c r="AM416" s="8" t="n">
        <v>16.571920491</v>
      </c>
      <c r="AN416" s="8" t="n">
        <v>16.093704482919</v>
      </c>
      <c r="AO416" s="8" t="n">
        <v>16.5604219129236</v>
      </c>
      <c r="AP416" s="8" t="n">
        <v>18.6800213804663</v>
      </c>
      <c r="AQ416" s="8" t="n">
        <v>17.900484660668</v>
      </c>
      <c r="AR416" s="8" t="n">
        <v>18.4195987158274</v>
      </c>
      <c r="AS416" s="8" t="n">
        <v>18.9537670785864</v>
      </c>
      <c r="AT416" s="8" t="n">
        <v>19.5034263238654</v>
      </c>
      <c r="AU416" s="8" t="n">
        <v>15.1619033509674</v>
      </c>
      <c r="AV416" s="8" t="n">
        <v>10.5521696641029</v>
      </c>
      <c r="AW416" s="8" t="n">
        <v>10.8159739057055</v>
      </c>
      <c r="AX416" s="8" t="n">
        <v>11.0863732533481</v>
      </c>
      <c r="AY416" s="8" t="n">
        <v>6.91840770340591</v>
      </c>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9">
        <f ca="1">SUM(S416:CH416)</f>
      </c>
      <c r="CJ416" s="8" t="s">
        <v>816</v>
      </c>
      <c r="CK416" s="8" t="n">
        <v>0.5</v>
      </c>
      <c r="CL416" s="8" t="s">
        <v>1178</v>
      </c>
      <c r="CM416" s="8" t="s">
        <v>1476</v>
      </c>
      <c r="CN416" s="8" t="n">
        <v>0.5</v>
      </c>
      <c r="CO416" s="5" t="s">
        <v>1732</v>
      </c>
      <c r="CP416" s="10"/>
      <c r="CQ416" s="5"/>
      <c r="CR416" s="5"/>
      <c r="CS416" s="10"/>
      <c r="CT416" s="5"/>
      <c r="CU416" s="5"/>
      <c r="CV416" s="10"/>
      <c r="CW416" s="5"/>
      <c r="CX416" s="5"/>
      <c r="CY416" s="10"/>
      <c r="CZ416" s="5"/>
      <c r="DA416" s="5"/>
      <c r="DB416" s="5" t="s">
        <v>3630</v>
      </c>
      <c r="DC416" s="10" t="s">
        <v>528</v>
      </c>
      <c r="DD416" s="5" t="s">
        <v>2912</v>
      </c>
      <c r="DE416" s="11" t="s">
        <v>3298</v>
      </c>
      <c r="DF416" s="11" t="s">
        <v>3298</v>
      </c>
      <c r="DG416" s="5" t="s">
        <v>3298</v>
      </c>
      <c r="DH416" s="5" t="s">
        <v>3298</v>
      </c>
      <c r="DI416" s="5" t="s">
        <v>1178</v>
      </c>
      <c r="DJ416" s="5" t="s">
        <v>2766</v>
      </c>
      <c r="DK416" s="5" t="s">
        <v>3306</v>
      </c>
    </row>
    <row r="417" ht="60">
      <c r="A417" s="5" t="n">
        <v>441.0</v>
      </c>
      <c r="B417" s="5" t="s">
        <v>3438</v>
      </c>
      <c r="C417" s="5" t="s">
        <v>2817</v>
      </c>
      <c r="D417" s="5" t="s">
        <v>2817</v>
      </c>
      <c r="E417" s="5" t="s">
        <v>2015</v>
      </c>
      <c r="F417" s="5" t="s">
        <v>2100</v>
      </c>
      <c r="G417" s="5" t="s">
        <v>904</v>
      </c>
      <c r="H417" s="5" t="s">
        <v>3353</v>
      </c>
      <c r="I417" s="6" t="n">
        <v>35125.0</v>
      </c>
      <c r="J417" s="7"/>
      <c r="K417" s="6" t="n">
        <v>35947.0</v>
      </c>
      <c r="L417" s="6" t="n">
        <v>36744.0</v>
      </c>
      <c r="M417" s="6" t="n">
        <v>36745.0</v>
      </c>
      <c r="N417" s="5" t="n">
        <v>28.0</v>
      </c>
      <c r="O417" s="5" t="s">
        <v>1180</v>
      </c>
      <c r="P417" s="5"/>
      <c r="Q417" s="5" t="s">
        <v>1180</v>
      </c>
      <c r="R417" s="8" t="n">
        <v>93.0</v>
      </c>
      <c r="S417" s="8"/>
      <c r="T417" s="8"/>
      <c r="U417" s="8"/>
      <c r="V417" s="8"/>
      <c r="W417" s="8"/>
      <c r="X417" s="8"/>
      <c r="Y417" s="8"/>
      <c r="Z417" s="8"/>
      <c r="AA417" s="8"/>
      <c r="AB417" s="8" t="n">
        <v>35.523</v>
      </c>
      <c r="AC417" s="8" t="n">
        <v>34.322</v>
      </c>
      <c r="AD417" s="8" t="n">
        <v>35.032</v>
      </c>
      <c r="AE417" s="8" t="n">
        <v>36.491</v>
      </c>
      <c r="AF417" s="8" t="n">
        <v>28.71</v>
      </c>
      <c r="AG417" s="8" t="n">
        <v>28.068</v>
      </c>
      <c r="AH417" s="8" t="n">
        <v>27.42</v>
      </c>
      <c r="AI417" s="8" t="n">
        <v>26.736</v>
      </c>
      <c r="AJ417" s="8" t="n">
        <v>26.045</v>
      </c>
      <c r="AK417" s="8" t="n">
        <v>26.207</v>
      </c>
      <c r="AL417" s="8" t="n">
        <v>26.997</v>
      </c>
      <c r="AM417" s="8" t="n">
        <v>27.824</v>
      </c>
      <c r="AN417" s="8" t="n">
        <v>28.662</v>
      </c>
      <c r="AO417" s="8" t="n">
        <v>29.545</v>
      </c>
      <c r="AP417" s="8" t="n">
        <v>29.972</v>
      </c>
      <c r="AQ417" s="8" t="n">
        <v>30.047</v>
      </c>
      <c r="AR417" s="8" t="n">
        <v>30.103</v>
      </c>
      <c r="AS417" s="8" t="n">
        <v>30.117</v>
      </c>
      <c r="AT417" s="8" t="n">
        <v>30.126</v>
      </c>
      <c r="AU417" s="8" t="n">
        <v>30.118</v>
      </c>
      <c r="AV417" s="8" t="n">
        <v>29.077</v>
      </c>
      <c r="AW417" s="8" t="n">
        <v>30.011</v>
      </c>
      <c r="AX417" s="8" t="n">
        <v>13.804</v>
      </c>
      <c r="AY417" s="8" t="n">
        <v>13.338</v>
      </c>
      <c r="AZ417" s="8" t="n">
        <v>12.798</v>
      </c>
      <c r="BA417" s="8" t="n">
        <v>12.325</v>
      </c>
      <c r="BB417" s="8" t="n">
        <v>11.848</v>
      </c>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9">
        <f ca="1">SUM(S417:CH417)</f>
      </c>
      <c r="CJ417" s="8" t="s">
        <v>2478</v>
      </c>
      <c r="CK417" s="8" t="n">
        <v>1.0</v>
      </c>
      <c r="CL417" s="8" t="s">
        <v>1178</v>
      </c>
      <c r="CM417" s="8"/>
      <c r="CN417" s="8"/>
      <c r="CO417" s="5"/>
      <c r="CP417" s="10"/>
      <c r="CQ417" s="5"/>
      <c r="CR417" s="5"/>
      <c r="CS417" s="10"/>
      <c r="CT417" s="5"/>
      <c r="CU417" s="5"/>
      <c r="CV417" s="10"/>
      <c r="CW417" s="5"/>
      <c r="CX417" s="5"/>
      <c r="CY417" s="10"/>
      <c r="CZ417" s="5"/>
      <c r="DA417" s="5"/>
      <c r="DB417" s="5" t="s">
        <v>159</v>
      </c>
      <c r="DC417" s="10" t="s">
        <v>1805</v>
      </c>
      <c r="DD417" s="5" t="s">
        <v>942</v>
      </c>
      <c r="DE417" s="11" t="s">
        <v>387</v>
      </c>
      <c r="DF417" s="11" t="s">
        <v>387</v>
      </c>
      <c r="DG417" s="5" t="s">
        <v>2900</v>
      </c>
      <c r="DH417" s="5" t="s">
        <v>2900</v>
      </c>
      <c r="DI417" s="5" t="s">
        <v>1732</v>
      </c>
      <c r="DJ417" s="5" t="s">
        <v>505</v>
      </c>
      <c r="DK417" s="5"/>
    </row>
    <row r="418" ht="60">
      <c r="A418" s="5" t="n">
        <v>443.0</v>
      </c>
      <c r="B418" s="5" t="s">
        <v>1104</v>
      </c>
      <c r="C418" s="5" t="s">
        <v>2817</v>
      </c>
      <c r="D418" s="5" t="s">
        <v>2817</v>
      </c>
      <c r="E418" s="5" t="s">
        <v>2015</v>
      </c>
      <c r="F418" s="5" t="s">
        <v>329</v>
      </c>
      <c r="G418" s="5" t="s">
        <v>845</v>
      </c>
      <c r="H418" s="5" t="s">
        <v>3353</v>
      </c>
      <c r="I418" s="6" t="n">
        <v>35886.0</v>
      </c>
      <c r="J418" s="7" t="s">
        <v>3293</v>
      </c>
      <c r="K418" s="6" t="n">
        <v>36708.0</v>
      </c>
      <c r="L418" s="6" t="n">
        <v>37376.0</v>
      </c>
      <c r="M418" s="6" t="n">
        <v>37377.0</v>
      </c>
      <c r="N418" s="5" t="n">
        <v>15.0</v>
      </c>
      <c r="O418" s="5" t="s">
        <v>1180</v>
      </c>
      <c r="P418" s="5" t="s">
        <v>549</v>
      </c>
      <c r="Q418" s="5" t="s">
        <v>549</v>
      </c>
      <c r="R418" s="8" t="n">
        <v>14.522</v>
      </c>
      <c r="S418" s="8"/>
      <c r="T418" s="8"/>
      <c r="U418" s="8"/>
      <c r="V418" s="8"/>
      <c r="W418" s="8"/>
      <c r="X418" s="8"/>
      <c r="Y418" s="8"/>
      <c r="Z418" s="8"/>
      <c r="AA418" s="8"/>
      <c r="AB418" s="8"/>
      <c r="AC418" s="8" t="n">
        <v>0.182</v>
      </c>
      <c r="AD418" s="8" t="n">
        <v>1.391</v>
      </c>
      <c r="AE418" s="8" t="n">
        <v>3.694</v>
      </c>
      <c r="AF418" s="8" t="n">
        <v>3.58</v>
      </c>
      <c r="AG418" s="8" t="n">
        <v>3.718</v>
      </c>
      <c r="AH418" s="8" t="n">
        <v>3.695</v>
      </c>
      <c r="AI418" s="8" t="n">
        <v>3.931</v>
      </c>
      <c r="AJ418" s="8" t="n">
        <v>3.914</v>
      </c>
      <c r="AK418" s="8" t="n">
        <v>3.929</v>
      </c>
      <c r="AL418" s="8" t="n">
        <v>5.747</v>
      </c>
      <c r="AM418" s="8" t="n">
        <v>4.187</v>
      </c>
      <c r="AN418" s="8" t="n">
        <v>2.01</v>
      </c>
      <c r="AO418" s="8" t="n">
        <v>2.039</v>
      </c>
      <c r="AP418" s="8" t="n">
        <v>1.878</v>
      </c>
      <c r="AQ418" s="8" t="n">
        <v>1.896</v>
      </c>
      <c r="AR418" s="8" t="n">
        <v>1.968</v>
      </c>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9">
        <f ca="1">SUM(S418:CH418)</f>
      </c>
      <c r="CJ418" s="8" t="s">
        <v>3679</v>
      </c>
      <c r="CK418" s="8" t="n">
        <v>1.0</v>
      </c>
      <c r="CL418" s="8" t="s">
        <v>1178</v>
      </c>
      <c r="CM418" s="8"/>
      <c r="CN418" s="8"/>
      <c r="CO418" s="5"/>
      <c r="CP418" s="10"/>
      <c r="CQ418" s="5"/>
      <c r="CR418" s="5"/>
      <c r="CS418" s="10"/>
      <c r="CT418" s="5"/>
      <c r="CU418" s="5"/>
      <c r="CV418" s="10"/>
      <c r="CW418" s="5"/>
      <c r="CX418" s="5"/>
      <c r="CY418" s="10"/>
      <c r="CZ418" s="5"/>
      <c r="DA418" s="5"/>
      <c r="DB418" s="5" t="s">
        <v>2511</v>
      </c>
      <c r="DC418" s="10" t="n">
        <v>4004492.0</v>
      </c>
      <c r="DD418" s="5" t="s">
        <v>803</v>
      </c>
      <c r="DE418" s="11" t="s">
        <v>3341</v>
      </c>
      <c r="DF418" s="11" t="s">
        <v>3341</v>
      </c>
      <c r="DG418" s="5" t="s">
        <v>3341</v>
      </c>
      <c r="DH418" s="5" t="s">
        <v>3341</v>
      </c>
      <c r="DI418" s="5" t="s">
        <v>1178</v>
      </c>
      <c r="DJ418" s="5" t="s">
        <v>2766</v>
      </c>
      <c r="DK418" s="5"/>
    </row>
    <row r="419" ht="90">
      <c r="A419" s="5" t="n">
        <v>444.0</v>
      </c>
      <c r="B419" s="5" t="s">
        <v>2810</v>
      </c>
      <c r="C419" s="5" t="s">
        <v>2817</v>
      </c>
      <c r="D419" s="5" t="s">
        <v>2817</v>
      </c>
      <c r="E419" s="5" t="s">
        <v>381</v>
      </c>
      <c r="F419" s="5" t="s">
        <v>1236</v>
      </c>
      <c r="G419" s="5" t="s">
        <v>2943</v>
      </c>
      <c r="H419" s="5" t="s">
        <v>3353</v>
      </c>
      <c r="I419" s="6" t="n">
        <v>35400.0</v>
      </c>
      <c r="J419" s="7" t="n">
        <v>36161.0</v>
      </c>
      <c r="K419" s="6" t="n">
        <v>36647.0</v>
      </c>
      <c r="L419" s="6" t="n">
        <v>38169.0</v>
      </c>
      <c r="M419" s="6" t="n">
        <v>36647.0</v>
      </c>
      <c r="N419" s="5" t="n">
        <v>30.0</v>
      </c>
      <c r="O419" s="5" t="s">
        <v>1180</v>
      </c>
      <c r="P419" s="5"/>
      <c r="Q419" s="5" t="s">
        <v>549</v>
      </c>
      <c r="R419" s="8" t="n">
        <v>439.0</v>
      </c>
      <c r="S419" s="8"/>
      <c r="T419" s="8"/>
      <c r="U419" s="8"/>
      <c r="V419" s="8"/>
      <c r="W419" s="8"/>
      <c r="X419" s="8"/>
      <c r="Y419" s="8"/>
      <c r="Z419" s="8"/>
      <c r="AA419" s="8" t="n">
        <v>20.877</v>
      </c>
      <c r="AB419" s="8" t="n">
        <v>29.075</v>
      </c>
      <c r="AC419" s="8" t="n">
        <v>29.772</v>
      </c>
      <c r="AD419" s="8" t="n">
        <v>40.045</v>
      </c>
      <c r="AE419" s="8" t="n">
        <v>69.11</v>
      </c>
      <c r="AF419" s="8" t="n">
        <v>76.852</v>
      </c>
      <c r="AG419" s="8" t="n">
        <v>78.59</v>
      </c>
      <c r="AH419" s="8" t="n">
        <v>78.814</v>
      </c>
      <c r="AI419" s="8" t="n">
        <v>80.151</v>
      </c>
      <c r="AJ419" s="8" t="n">
        <v>81.43</v>
      </c>
      <c r="AK419" s="8" t="n">
        <v>81.637</v>
      </c>
      <c r="AL419" s="8" t="n">
        <v>82.405</v>
      </c>
      <c r="AM419" s="8" t="n">
        <v>85.325</v>
      </c>
      <c r="AN419" s="8" t="n">
        <v>86.786</v>
      </c>
      <c r="AO419" s="8" t="n">
        <v>98.104</v>
      </c>
      <c r="AP419" s="8" t="n">
        <v>98.656</v>
      </c>
      <c r="AQ419" s="8" t="n">
        <v>100.198</v>
      </c>
      <c r="AR419" s="8" t="n">
        <v>101.451</v>
      </c>
      <c r="AS419" s="8" t="n">
        <v>101.845</v>
      </c>
      <c r="AT419" s="8" t="n">
        <v>100.392</v>
      </c>
      <c r="AU419" s="8" t="n">
        <v>103.874</v>
      </c>
      <c r="AV419" s="8" t="n">
        <v>106.236</v>
      </c>
      <c r="AW419" s="8" t="n">
        <v>114.642</v>
      </c>
      <c r="AX419" s="8" t="n">
        <v>112.743</v>
      </c>
      <c r="AY419" s="8" t="n">
        <v>113.319</v>
      </c>
      <c r="AZ419" s="8" t="n">
        <v>79.025</v>
      </c>
      <c r="BA419" s="8" t="n">
        <v>82.105</v>
      </c>
      <c r="BB419" s="8" t="n">
        <v>52.886</v>
      </c>
      <c r="BC419" s="8" t="n">
        <v>56.304</v>
      </c>
      <c r="BD419" s="8" t="n">
        <v>56.189</v>
      </c>
      <c r="BE419" s="8" t="n">
        <v>12.224</v>
      </c>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9">
        <f ca="1">SUM(S419:CH419)</f>
      </c>
      <c r="CJ419" s="8" t="s">
        <v>2901</v>
      </c>
      <c r="CK419" s="8" t="n">
        <v>0.5</v>
      </c>
      <c r="CL419" s="8" t="s">
        <v>1178</v>
      </c>
      <c r="CM419" s="8" t="s">
        <v>289</v>
      </c>
      <c r="CN419" s="8" t="n">
        <v>0.5</v>
      </c>
      <c r="CO419" s="5" t="s">
        <v>1178</v>
      </c>
      <c r="CP419" s="10"/>
      <c r="CQ419" s="5"/>
      <c r="CR419" s="5"/>
      <c r="CS419" s="10"/>
      <c r="CT419" s="5"/>
      <c r="CU419" s="5"/>
      <c r="CV419" s="10"/>
      <c r="CW419" s="5"/>
      <c r="CX419" s="5"/>
      <c r="CY419" s="10"/>
      <c r="CZ419" s="5"/>
      <c r="DA419" s="5"/>
      <c r="DB419" s="5" t="s">
        <v>3246</v>
      </c>
      <c r="DC419" s="10" t="s">
        <v>3367</v>
      </c>
      <c r="DD419" s="5" t="s">
        <v>638</v>
      </c>
      <c r="DE419" s="11" t="s">
        <v>2408</v>
      </c>
      <c r="DF419" s="11" t="s">
        <v>181</v>
      </c>
      <c r="DG419" s="5" t="s">
        <v>1160</v>
      </c>
      <c r="DH419" s="5" t="s">
        <v>1289</v>
      </c>
      <c r="DI419" s="5" t="s">
        <v>1178</v>
      </c>
      <c r="DJ419" s="5" t="s">
        <v>3857</v>
      </c>
      <c r="DK419" s="5"/>
    </row>
    <row r="420" ht="270">
      <c r="A420" s="5" t="n">
        <v>445.0</v>
      </c>
      <c r="B420" s="5" t="s">
        <v>3860</v>
      </c>
      <c r="C420" s="5" t="s">
        <v>2817</v>
      </c>
      <c r="D420" s="5" t="s">
        <v>2817</v>
      </c>
      <c r="E420" s="5" t="s">
        <v>1791</v>
      </c>
      <c r="F420" s="5" t="s">
        <v>1529</v>
      </c>
      <c r="G420" s="5" t="s">
        <v>1248</v>
      </c>
      <c r="H420" s="5" t="s">
        <v>3353</v>
      </c>
      <c r="I420" s="6"/>
      <c r="J420" s="7"/>
      <c r="K420" s="6" t="n">
        <v>37226.0</v>
      </c>
      <c r="L420" s="6" t="s">
        <v>3298</v>
      </c>
      <c r="M420" s="6" t="n">
        <v>37347.0</v>
      </c>
      <c r="N420" s="5" t="n">
        <v>15.0</v>
      </c>
      <c r="O420" s="5" t="s">
        <v>1180</v>
      </c>
      <c r="P420" s="5" t="s">
        <v>549</v>
      </c>
      <c r="Q420" s="5" t="s">
        <v>549</v>
      </c>
      <c r="R420" s="8" t="n">
        <v>16.46</v>
      </c>
      <c r="S420" s="8"/>
      <c r="T420" s="8"/>
      <c r="U420" s="8"/>
      <c r="V420" s="8"/>
      <c r="W420" s="8"/>
      <c r="X420" s="8"/>
      <c r="Y420" s="8"/>
      <c r="Z420" s="8"/>
      <c r="AA420" s="8"/>
      <c r="AB420" s="8"/>
      <c r="AC420" s="8" t="n">
        <v>5.41</v>
      </c>
      <c r="AD420" s="8" t="n">
        <v>6.01</v>
      </c>
      <c r="AE420" s="8" t="n">
        <v>5.96</v>
      </c>
      <c r="AF420" s="8" t="n">
        <v>6.09</v>
      </c>
      <c r="AG420" s="8" t="n">
        <v>6.34</v>
      </c>
      <c r="AH420" s="8" t="n">
        <v>6.28</v>
      </c>
      <c r="AI420" s="8" t="n">
        <v>6.38</v>
      </c>
      <c r="AJ420" s="8" t="n">
        <v>6.16</v>
      </c>
      <c r="AK420" s="8" t="n">
        <v>6.46</v>
      </c>
      <c r="AL420" s="8" t="n">
        <v>6.77</v>
      </c>
      <c r="AM420" s="8" t="n">
        <v>6.65</v>
      </c>
      <c r="AN420" s="8" t="n">
        <v>6.82</v>
      </c>
      <c r="AO420" s="8" t="n">
        <v>6.97</v>
      </c>
      <c r="AP420" s="8" t="n">
        <v>7.14</v>
      </c>
      <c r="AQ420" s="8" t="n">
        <v>7.31</v>
      </c>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9">
        <f ca="1">SUM(S420:CH420)</f>
      </c>
      <c r="CJ420" s="8" t="s">
        <v>583</v>
      </c>
      <c r="CK420" s="8" t="n">
        <v>1.0</v>
      </c>
      <c r="CL420" s="8" t="s">
        <v>1178</v>
      </c>
      <c r="CM420" s="8"/>
      <c r="CN420" s="8"/>
      <c r="CO420" s="5"/>
      <c r="CP420" s="10"/>
      <c r="CQ420" s="5"/>
      <c r="CR420" s="5"/>
      <c r="CS420" s="10"/>
      <c r="CT420" s="5"/>
      <c r="CU420" s="5"/>
      <c r="CV420" s="10"/>
      <c r="CW420" s="5"/>
      <c r="CX420" s="5"/>
      <c r="CY420" s="10"/>
      <c r="CZ420" s="5"/>
      <c r="DA420" s="5"/>
      <c r="DB420" s="5" t="s">
        <v>3298</v>
      </c>
      <c r="DC420" s="10" t="s">
        <v>3298</v>
      </c>
      <c r="DD420" s="5" t="s">
        <v>3298</v>
      </c>
      <c r="DE420" s="11" t="s">
        <v>3298</v>
      </c>
      <c r="DF420" s="11" t="s">
        <v>3298</v>
      </c>
      <c r="DG420" s="5" t="s">
        <v>3298</v>
      </c>
      <c r="DH420" s="5" t="s">
        <v>3298</v>
      </c>
      <c r="DI420" s="5" t="s">
        <v>1178</v>
      </c>
      <c r="DJ420" s="5" t="s">
        <v>3857</v>
      </c>
      <c r="DK420" s="5" t="s">
        <v>3298</v>
      </c>
    </row>
    <row r="421" ht="75">
      <c r="A421" s="5" t="n">
        <v>446.0</v>
      </c>
      <c r="B421" s="5" t="s">
        <v>1553</v>
      </c>
      <c r="C421" s="5" t="s">
        <v>2817</v>
      </c>
      <c r="D421" s="5" t="s">
        <v>2817</v>
      </c>
      <c r="E421" s="5" t="s">
        <v>1791</v>
      </c>
      <c r="F421" s="5" t="s">
        <v>2501</v>
      </c>
      <c r="G421" s="5" t="s">
        <v>1248</v>
      </c>
      <c r="H421" s="5" t="s">
        <v>3353</v>
      </c>
      <c r="I421" s="6" t="n">
        <v>36800.0</v>
      </c>
      <c r="J421" s="7"/>
      <c r="K421" s="6" t="n">
        <v>37377.0</v>
      </c>
      <c r="L421" s="6" t="s">
        <v>3298</v>
      </c>
      <c r="M421" s="6" t="n">
        <v>37469.0</v>
      </c>
      <c r="N421" s="5" t="n">
        <v>10.0</v>
      </c>
      <c r="O421" s="5" t="s">
        <v>1180</v>
      </c>
      <c r="P421" s="5"/>
      <c r="Q421" s="5" t="s">
        <v>549</v>
      </c>
      <c r="R421" s="8" t="n">
        <v>8.3</v>
      </c>
      <c r="S421" s="8"/>
      <c r="T421" s="8"/>
      <c r="U421" s="8"/>
      <c r="V421" s="8"/>
      <c r="W421" s="8"/>
      <c r="X421" s="8"/>
      <c r="Y421" s="8"/>
      <c r="Z421" s="8"/>
      <c r="AA421" s="8"/>
      <c r="AB421" s="8"/>
      <c r="AC421" s="8" t="n">
        <v>4.7</v>
      </c>
      <c r="AD421" s="8" t="n">
        <v>7.0</v>
      </c>
      <c r="AE421" s="8" t="n">
        <v>6.2</v>
      </c>
      <c r="AF421" s="8" t="n">
        <v>5.9</v>
      </c>
      <c r="AG421" s="8" t="n">
        <v>5.9</v>
      </c>
      <c r="AH421" s="8" t="n">
        <v>6.3</v>
      </c>
      <c r="AI421" s="8" t="n">
        <v>6.1</v>
      </c>
      <c r="AJ421" s="8" t="n">
        <v>5.9</v>
      </c>
      <c r="AK421" s="8" t="n">
        <v>5.8</v>
      </c>
      <c r="AL421" s="8" t="n">
        <v>5.5</v>
      </c>
      <c r="AM421" s="8" t="n">
        <v>4.7</v>
      </c>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9">
        <f ca="1">SUM(S421:CH421)</f>
      </c>
      <c r="CJ421" s="8" t="s">
        <v>3456</v>
      </c>
      <c r="CK421" s="8" t="n">
        <v>1.0</v>
      </c>
      <c r="CL421" s="8" t="s">
        <v>1178</v>
      </c>
      <c r="CM421" s="8"/>
      <c r="CN421" s="8"/>
      <c r="CO421" s="5"/>
      <c r="CP421" s="10"/>
      <c r="CQ421" s="5"/>
      <c r="CR421" s="5"/>
      <c r="CS421" s="10"/>
      <c r="CT421" s="5"/>
      <c r="CU421" s="5"/>
      <c r="CV421" s="10"/>
      <c r="CW421" s="5"/>
      <c r="CX421" s="5"/>
      <c r="CY421" s="10"/>
      <c r="CZ421" s="5"/>
      <c r="DA421" s="5"/>
      <c r="DB421" s="5" t="s">
        <v>3747</v>
      </c>
      <c r="DC421" s="10" t="s">
        <v>1198</v>
      </c>
      <c r="DD421" s="5" t="s">
        <v>137</v>
      </c>
      <c r="DE421" s="11" t="s">
        <v>3341</v>
      </c>
      <c r="DF421" s="11" t="s">
        <v>3341</v>
      </c>
      <c r="DG421" s="5" t="s">
        <v>3341</v>
      </c>
      <c r="DH421" s="5" t="s">
        <v>3341</v>
      </c>
      <c r="DI421" s="5" t="s">
        <v>1178</v>
      </c>
      <c r="DJ421" s="5"/>
      <c r="DK421" s="5"/>
    </row>
    <row r="422" ht="90">
      <c r="A422" s="5" t="n">
        <v>447.0</v>
      </c>
      <c r="B422" s="5" t="s">
        <v>2521</v>
      </c>
      <c r="C422" s="5" t="s">
        <v>2817</v>
      </c>
      <c r="D422" s="5" t="s">
        <v>2817</v>
      </c>
      <c r="E422" s="5" t="s">
        <v>2015</v>
      </c>
      <c r="F422" s="5" t="s">
        <v>827</v>
      </c>
      <c r="G422" s="5" t="s">
        <v>845</v>
      </c>
      <c r="H422" s="5" t="s">
        <v>3353</v>
      </c>
      <c r="I422" s="6" t="s">
        <v>3298</v>
      </c>
      <c r="J422" s="7" t="s">
        <v>3298</v>
      </c>
      <c r="K422" s="6" t="n">
        <v>35704.0</v>
      </c>
      <c r="L422" s="6" t="n">
        <v>36617.0</v>
      </c>
      <c r="M422" s="6" t="n">
        <v>36373.0</v>
      </c>
      <c r="N422" s="5" t="n">
        <v>40.0</v>
      </c>
      <c r="O422" s="5" t="s">
        <v>1180</v>
      </c>
      <c r="P422" s="5" t="s">
        <v>549</v>
      </c>
      <c r="Q422" s="5" t="s">
        <v>549</v>
      </c>
      <c r="R422" s="8" t="n">
        <v>99.19</v>
      </c>
      <c r="S422" s="8"/>
      <c r="T422" s="8"/>
      <c r="U422" s="8"/>
      <c r="V422" s="8"/>
      <c r="W422" s="8"/>
      <c r="X422" s="8"/>
      <c r="Y422" s="8"/>
      <c r="Z422" s="8" t="n">
        <v>0.586</v>
      </c>
      <c r="AA422" s="8" t="n">
        <v>17.916</v>
      </c>
      <c r="AB422" s="8" t="n">
        <v>21.581</v>
      </c>
      <c r="AC422" s="8" t="n">
        <v>24.173</v>
      </c>
      <c r="AD422" s="8" t="n">
        <v>24.24</v>
      </c>
      <c r="AE422" s="8" t="n">
        <v>24.357</v>
      </c>
      <c r="AF422" s="8" t="n">
        <v>21.584</v>
      </c>
      <c r="AG422" s="8" t="n">
        <v>19.858</v>
      </c>
      <c r="AH422" s="8" t="n">
        <v>20.267</v>
      </c>
      <c r="AI422" s="8" t="n">
        <v>19.922</v>
      </c>
      <c r="AJ422" s="8" t="n">
        <v>20.662</v>
      </c>
      <c r="AK422" s="8" t="n">
        <v>20.894</v>
      </c>
      <c r="AL422" s="8" t="n">
        <v>27.67</v>
      </c>
      <c r="AM422" s="8" t="n">
        <v>23.643</v>
      </c>
      <c r="AN422" s="8" t="n">
        <v>21.26</v>
      </c>
      <c r="AO422" s="8" t="n">
        <v>24.268</v>
      </c>
      <c r="AP422" s="8" t="n">
        <v>24.601</v>
      </c>
      <c r="AQ422" s="8" t="n">
        <v>25.005</v>
      </c>
      <c r="AR422" s="8" t="n">
        <v>21.793</v>
      </c>
      <c r="AS422" s="8" t="n">
        <v>18.2982640068671</v>
      </c>
      <c r="AT422" s="8" t="n">
        <v>18.4870906742241</v>
      </c>
      <c r="AU422" s="8" t="n">
        <v>18.9835499922202</v>
      </c>
      <c r="AV422" s="8" t="n">
        <v>19.4933788119307</v>
      </c>
      <c r="AW422" s="8" t="n">
        <v>20.0197000398528</v>
      </c>
      <c r="AX422" s="8" t="n">
        <v>20.5602319409289</v>
      </c>
      <c r="AY422" s="8" t="n">
        <v>21.1153582033339</v>
      </c>
      <c r="AZ422" s="8" t="n">
        <v>21.685472874824</v>
      </c>
      <c r="BA422" s="8" t="n">
        <v>22.2709806424442</v>
      </c>
      <c r="BB422" s="8" t="n">
        <v>22.8722971197902</v>
      </c>
      <c r="BC422" s="8" t="n">
        <v>23.4898491420245</v>
      </c>
      <c r="BD422" s="8" t="n">
        <v>24.1240750688592</v>
      </c>
      <c r="BE422" s="8" t="n">
        <v>24.7754250957184</v>
      </c>
      <c r="BF422" s="8" t="n">
        <v>25.4443615733028</v>
      </c>
      <c r="BG422" s="8" t="n">
        <v>26.1313593357819</v>
      </c>
      <c r="BH422" s="8" t="n">
        <v>26.8369060378481</v>
      </c>
      <c r="BI422" s="8" t="n">
        <v>27.56150250087</v>
      </c>
      <c r="BJ422" s="8" t="n">
        <v>28.3056630683934</v>
      </c>
      <c r="BK422" s="8" t="n">
        <v>29.0699159712401</v>
      </c>
      <c r="BL422" s="8" t="n">
        <v>22.3911027768477</v>
      </c>
      <c r="BM422" s="8"/>
      <c r="BN422" s="8"/>
      <c r="BO422" s="8"/>
      <c r="BP422" s="8"/>
      <c r="BQ422" s="8"/>
      <c r="BR422" s="8"/>
      <c r="BS422" s="8"/>
      <c r="BT422" s="8"/>
      <c r="BU422" s="8"/>
      <c r="BV422" s="8"/>
      <c r="BW422" s="8"/>
      <c r="BX422" s="8"/>
      <c r="BY422" s="8"/>
      <c r="BZ422" s="8"/>
      <c r="CA422" s="8"/>
      <c r="CB422" s="8"/>
      <c r="CC422" s="8"/>
      <c r="CD422" s="8"/>
      <c r="CE422" s="8"/>
      <c r="CF422" s="8"/>
      <c r="CG422" s="8"/>
      <c r="CH422" s="8"/>
      <c r="CI422" s="9">
        <f ca="1">SUM(S422:CH422)</f>
      </c>
      <c r="CJ422" s="8" t="s">
        <v>3423</v>
      </c>
      <c r="CK422" s="8" t="n">
        <v>0.1135</v>
      </c>
      <c r="CL422" s="8" t="s">
        <v>1178</v>
      </c>
      <c r="CM422" s="8" t="s">
        <v>2152</v>
      </c>
      <c r="CN422" s="8" t="n">
        <v>0.035</v>
      </c>
      <c r="CO422" s="5" t="s">
        <v>1178</v>
      </c>
      <c r="CP422" s="10" t="s">
        <v>3134</v>
      </c>
      <c r="CQ422" s="5" t="n">
        <v>0.1059</v>
      </c>
      <c r="CR422" s="5"/>
      <c r="CS422" s="10" t="s">
        <v>3775</v>
      </c>
      <c r="CT422" s="5" t="n">
        <v>0.7456</v>
      </c>
      <c r="CU422" s="5"/>
      <c r="CV422" s="10"/>
      <c r="CW422" s="5"/>
      <c r="CX422" s="5"/>
      <c r="CY422" s="10"/>
      <c r="CZ422" s="5"/>
      <c r="DA422" s="5"/>
      <c r="DB422" s="5" t="s">
        <v>834</v>
      </c>
      <c r="DC422" s="10" t="n">
        <v>3330163.0</v>
      </c>
      <c r="DD422" s="5" t="s">
        <v>1949</v>
      </c>
      <c r="DE422" s="11" t="s">
        <v>3813</v>
      </c>
      <c r="DF422" s="11" t="s">
        <v>3813</v>
      </c>
      <c r="DG422" s="5" t="s">
        <v>2197</v>
      </c>
      <c r="DH422" s="5" t="s">
        <v>2197</v>
      </c>
      <c r="DI422" s="5" t="s">
        <v>1732</v>
      </c>
      <c r="DJ422" s="5" t="s">
        <v>2766</v>
      </c>
      <c r="DK422" s="5"/>
    </row>
    <row r="423" ht="135">
      <c r="A423" s="5" t="n">
        <v>448.0</v>
      </c>
      <c r="B423" s="5" t="s">
        <v>3590</v>
      </c>
      <c r="C423" s="5" t="s">
        <v>2817</v>
      </c>
      <c r="D423" s="5" t="s">
        <v>2817</v>
      </c>
      <c r="E423" s="5" t="s">
        <v>1791</v>
      </c>
      <c r="F423" s="5" t="s">
        <v>2501</v>
      </c>
      <c r="G423" s="5" t="s">
        <v>1248</v>
      </c>
      <c r="H423" s="5" t="s">
        <v>3353</v>
      </c>
      <c r="I423" s="6" t="n">
        <v>36586.0</v>
      </c>
      <c r="J423" s="7"/>
      <c r="K423" s="6" t="n">
        <v>37712.0</v>
      </c>
      <c r="L423" s="6" t="n">
        <v>37955.0</v>
      </c>
      <c r="M423" s="6" t="n">
        <v>37956.0</v>
      </c>
      <c r="N423" s="5" t="n">
        <v>25.0</v>
      </c>
      <c r="O423" s="5" t="s">
        <v>1180</v>
      </c>
      <c r="P423" s="5"/>
      <c r="Q423" s="5" t="s">
        <v>1180</v>
      </c>
      <c r="R423" s="8" t="n">
        <v>156.337</v>
      </c>
      <c r="S423" s="8"/>
      <c r="T423" s="8"/>
      <c r="U423" s="8"/>
      <c r="V423" s="8"/>
      <c r="W423" s="8"/>
      <c r="X423" s="8"/>
      <c r="Y423" s="8"/>
      <c r="Z423" s="8"/>
      <c r="AA423" s="8"/>
      <c r="AB423" s="8"/>
      <c r="AC423" s="8"/>
      <c r="AD423" s="8" t="n">
        <v>10.138088964</v>
      </c>
      <c r="AE423" s="8" t="n">
        <v>30.4727664664058</v>
      </c>
      <c r="AF423" s="8" t="n">
        <v>35.0543784657727</v>
      </c>
      <c r="AG423" s="8" t="n">
        <v>34.5945285806338</v>
      </c>
      <c r="AH423" s="8" t="n">
        <v>33.0556436580472</v>
      </c>
      <c r="AI423" s="8" t="n">
        <v>33.8347754629931</v>
      </c>
      <c r="AJ423" s="8" t="n">
        <v>34.629017234527</v>
      </c>
      <c r="AK423" s="8" t="n">
        <v>34.7393618843168</v>
      </c>
      <c r="AL423" s="8" t="n">
        <v>35.6870507465076</v>
      </c>
      <c r="AM423" s="8" t="n">
        <v>36.3311665895205</v>
      </c>
      <c r="AN423" s="8" t="n">
        <v>36.6885663006654</v>
      </c>
      <c r="AO423" s="8" t="n">
        <v>36.8781775851532</v>
      </c>
      <c r="AP423" s="8" t="n">
        <v>37.3713177011699</v>
      </c>
      <c r="AQ423" s="8" t="n">
        <v>37.8683086075048</v>
      </c>
      <c r="AR423" s="8" t="n">
        <v>38.3690739375385</v>
      </c>
      <c r="AS423" s="8" t="n">
        <v>38.8735319386913</v>
      </c>
      <c r="AT423" s="8" t="n">
        <v>39.381595268715</v>
      </c>
      <c r="AU423" s="8" t="n">
        <v>39.8931707855458</v>
      </c>
      <c r="AV423" s="8" t="n">
        <v>40.4081593305293</v>
      </c>
      <c r="AW423" s="8" t="n">
        <v>41.3027179154662</v>
      </c>
      <c r="AX423" s="8" t="n">
        <v>42.2174040685642</v>
      </c>
      <c r="AY423" s="8" t="n">
        <v>43.1526706601069</v>
      </c>
      <c r="AZ423" s="8" t="n">
        <v>44.1089807499593</v>
      </c>
      <c r="BA423" s="8" t="n">
        <v>45.0868078168334</v>
      </c>
      <c r="BB423" s="8" t="n">
        <v>46.0866359927121</v>
      </c>
      <c r="BC423" s="8" t="n">
        <v>31.6534914589026</v>
      </c>
      <c r="BD423" s="8" t="n">
        <v>0.335757480831919</v>
      </c>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9">
        <f ca="1">SUM(S423:CH423)</f>
      </c>
      <c r="CJ423" s="8" t="s">
        <v>809</v>
      </c>
      <c r="CK423" s="8" t="n">
        <v>1.0</v>
      </c>
      <c r="CL423" s="8" t="s">
        <v>1732</v>
      </c>
      <c r="CM423" s="8"/>
      <c r="CN423" s="8"/>
      <c r="CO423" s="5"/>
      <c r="CP423" s="10"/>
      <c r="CQ423" s="5"/>
      <c r="CR423" s="5"/>
      <c r="CS423" s="10"/>
      <c r="CT423" s="5"/>
      <c r="CU423" s="5"/>
      <c r="CV423" s="10"/>
      <c r="CW423" s="5"/>
      <c r="CX423" s="5"/>
      <c r="CY423" s="10"/>
      <c r="CZ423" s="5"/>
      <c r="DA423" s="5"/>
      <c r="DB423" s="5" t="s">
        <v>1110</v>
      </c>
      <c r="DC423" s="10" t="s">
        <v>1280</v>
      </c>
      <c r="DD423" s="5" t="s">
        <v>3669</v>
      </c>
      <c r="DE423" s="11" t="s">
        <v>3298</v>
      </c>
      <c r="DF423" s="11" t="s">
        <v>3298</v>
      </c>
      <c r="DG423" s="5" t="s">
        <v>3298</v>
      </c>
      <c r="DH423" s="5" t="s">
        <v>3298</v>
      </c>
      <c r="DI423" s="5" t="s">
        <v>1178</v>
      </c>
      <c r="DJ423" s="5" t="s">
        <v>2766</v>
      </c>
      <c r="DK423" s="5"/>
    </row>
    <row r="424" ht="90">
      <c r="A424" s="5" t="n">
        <v>449.0</v>
      </c>
      <c r="B424" s="5" t="s">
        <v>488</v>
      </c>
      <c r="C424" s="5" t="s">
        <v>2817</v>
      </c>
      <c r="D424" s="5" t="s">
        <v>2817</v>
      </c>
      <c r="E424" s="5" t="s">
        <v>1791</v>
      </c>
      <c r="F424" s="5" t="s">
        <v>2501</v>
      </c>
      <c r="G424" s="5" t="s">
        <v>1248</v>
      </c>
      <c r="H424" s="5" t="s">
        <v>3353</v>
      </c>
      <c r="I424" s="6" t="n">
        <v>36861.0</v>
      </c>
      <c r="J424" s="7"/>
      <c r="K424" s="6" t="n">
        <v>38231.0</v>
      </c>
      <c r="L424" s="6" t="n">
        <v>38442.0</v>
      </c>
      <c r="M424" s="6" t="n">
        <v>38443.0</v>
      </c>
      <c r="N424" s="5" t="n">
        <v>25.0</v>
      </c>
      <c r="O424" s="5" t="s">
        <v>1180</v>
      </c>
      <c r="P424" s="5"/>
      <c r="Q424" s="5" t="s">
        <v>549</v>
      </c>
      <c r="R424" s="8" t="n">
        <v>51.476</v>
      </c>
      <c r="S424" s="8"/>
      <c r="T424" s="8"/>
      <c r="U424" s="8"/>
      <c r="V424" s="8"/>
      <c r="W424" s="8"/>
      <c r="X424" s="8"/>
      <c r="Y424" s="8"/>
      <c r="Z424" s="8"/>
      <c r="AA424" s="8"/>
      <c r="AB424" s="8"/>
      <c r="AC424" s="8"/>
      <c r="AD424" s="8"/>
      <c r="AE424" s="8" t="n">
        <v>0.353</v>
      </c>
      <c r="AF424" s="8" t="n">
        <v>11.82012171</v>
      </c>
      <c r="AG424" s="8" t="n">
        <v>11.94079696</v>
      </c>
      <c r="AH424" s="8" t="n">
        <v>11.7755506776511</v>
      </c>
      <c r="AI424" s="8" t="n">
        <v>12.0405005678982</v>
      </c>
      <c r="AJ424" s="8" t="n">
        <v>12.7063516474076</v>
      </c>
      <c r="AK424" s="8" t="n">
        <v>13.1022445594743</v>
      </c>
      <c r="AL424" s="8" t="n">
        <v>13.2865363563248</v>
      </c>
      <c r="AM424" s="8" t="n">
        <v>13.4736217355122</v>
      </c>
      <c r="AN424" s="8" t="n">
        <v>13.6635460159788</v>
      </c>
      <c r="AO424" s="8" t="n">
        <v>13.0843912037979</v>
      </c>
      <c r="AP424" s="8" t="n">
        <v>13.2625115484441</v>
      </c>
      <c r="AQ424" s="8" t="n">
        <v>13.4420233355525</v>
      </c>
      <c r="AR424" s="8" t="n">
        <v>13.6228990066093</v>
      </c>
      <c r="AS424" s="8" t="n">
        <v>13.8051090585501</v>
      </c>
      <c r="AT424" s="8" t="n">
        <v>13.9886219702061</v>
      </c>
      <c r="AU424" s="8" t="n">
        <v>14.1734041264258</v>
      </c>
      <c r="AV424" s="8" t="n">
        <v>14.3594197398029</v>
      </c>
      <c r="AW424" s="8" t="n">
        <v>14.6825066839485</v>
      </c>
      <c r="AX424" s="8" t="n">
        <v>15.0128630843373</v>
      </c>
      <c r="AY424" s="8" t="n">
        <v>15.3506525037349</v>
      </c>
      <c r="AZ424" s="8" t="n">
        <v>15.696042185069</v>
      </c>
      <c r="BA424" s="8" t="n">
        <v>16.049203134233</v>
      </c>
      <c r="BB424" s="8" t="n">
        <v>16.4103102047532</v>
      </c>
      <c r="BC424" s="8" t="n">
        <v>16.7795421843602</v>
      </c>
      <c r="BD424" s="8" t="n">
        <v>17.1570818835083</v>
      </c>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9">
        <f ca="1">SUM(S424:CH424)</f>
      </c>
      <c r="CJ424" s="8" t="s">
        <v>1597</v>
      </c>
      <c r="CK424" s="8" t="n">
        <v>1.0</v>
      </c>
      <c r="CL424" s="8" t="s">
        <v>1178</v>
      </c>
      <c r="CM424" s="8"/>
      <c r="CN424" s="8"/>
      <c r="CO424" s="5"/>
      <c r="CP424" s="10"/>
      <c r="CQ424" s="5"/>
      <c r="CR424" s="5"/>
      <c r="CS424" s="10"/>
      <c r="CT424" s="5"/>
      <c r="CU424" s="5"/>
      <c r="CV424" s="10"/>
      <c r="CW424" s="5"/>
      <c r="CX424" s="5"/>
      <c r="CY424" s="10"/>
      <c r="CZ424" s="5"/>
      <c r="DA424" s="5"/>
      <c r="DB424" s="5" t="s">
        <v>1924</v>
      </c>
      <c r="DC424" s="10" t="s">
        <v>2693</v>
      </c>
      <c r="DD424" s="5" t="s">
        <v>1010</v>
      </c>
      <c r="DE424" s="11" t="s">
        <v>3298</v>
      </c>
      <c r="DF424" s="11" t="s">
        <v>3298</v>
      </c>
      <c r="DG424" s="5" t="s">
        <v>3298</v>
      </c>
      <c r="DH424" s="5" t="s">
        <v>3298</v>
      </c>
      <c r="DI424" s="5" t="s">
        <v>1178</v>
      </c>
      <c r="DJ424" s="5" t="s">
        <v>2766</v>
      </c>
      <c r="DK424" s="5"/>
    </row>
    <row r="425" ht="90">
      <c r="A425" s="5" t="n">
        <v>450.0</v>
      </c>
      <c r="B425" s="5" t="s">
        <v>486</v>
      </c>
      <c r="C425" s="5" t="s">
        <v>2817</v>
      </c>
      <c r="D425" s="5" t="s">
        <v>2817</v>
      </c>
      <c r="E425" s="5" t="s">
        <v>1791</v>
      </c>
      <c r="F425" s="5" t="s">
        <v>2501</v>
      </c>
      <c r="G425" s="5" t="s">
        <v>1248</v>
      </c>
      <c r="H425" s="5" t="s">
        <v>3353</v>
      </c>
      <c r="I425" s="6" t="n">
        <v>36861.0</v>
      </c>
      <c r="J425" s="7"/>
      <c r="K425" s="6" t="n">
        <v>38261.0</v>
      </c>
      <c r="L425" s="6" t="n">
        <v>38442.0</v>
      </c>
      <c r="M425" s="6" t="n">
        <v>38443.0</v>
      </c>
      <c r="N425" s="5" t="n">
        <v>25.0</v>
      </c>
      <c r="O425" s="5" t="s">
        <v>1180</v>
      </c>
      <c r="P425" s="5"/>
      <c r="Q425" s="5" t="s">
        <v>1180</v>
      </c>
      <c r="R425" s="8" t="n">
        <v>184.422</v>
      </c>
      <c r="S425" s="8"/>
      <c r="T425" s="8"/>
      <c r="U425" s="8"/>
      <c r="V425" s="8"/>
      <c r="W425" s="8"/>
      <c r="X425" s="8"/>
      <c r="Y425" s="8"/>
      <c r="Z425" s="8"/>
      <c r="AA425" s="8"/>
      <c r="AB425" s="8"/>
      <c r="AC425" s="8"/>
      <c r="AD425" s="8"/>
      <c r="AE425" s="8" t="n">
        <v>0.177</v>
      </c>
      <c r="AF425" s="8" t="n">
        <v>32.2632</v>
      </c>
      <c r="AG425" s="8" t="n">
        <v>32.272193</v>
      </c>
      <c r="AH425" s="8" t="n">
        <v>32.989122</v>
      </c>
      <c r="AI425" s="8" t="n">
        <v>32.9813172394041</v>
      </c>
      <c r="AJ425" s="8" t="n">
        <v>34.3531415838705</v>
      </c>
      <c r="AK425" s="8" t="n">
        <v>34.2112956044647</v>
      </c>
      <c r="AL425" s="8" t="n">
        <v>34.6804065435234</v>
      </c>
      <c r="AM425" s="8" t="n">
        <v>35.1846985064401</v>
      </c>
      <c r="AN425" s="8" t="n">
        <v>35.6941519643753</v>
      </c>
      <c r="AO425" s="8" t="n">
        <v>36.2087438867988</v>
      </c>
      <c r="AP425" s="8" t="n">
        <v>36.7284475937993</v>
      </c>
      <c r="AQ425" s="8" t="n">
        <v>37.2532326035222</v>
      </c>
      <c r="AR425" s="8" t="n">
        <v>37.7830644745882</v>
      </c>
      <c r="AS425" s="8" t="n">
        <v>38.3179046433467</v>
      </c>
      <c r="AT425" s="8" t="n">
        <v>38.857710255809</v>
      </c>
      <c r="AU425" s="8" t="n">
        <v>39.4024339941065</v>
      </c>
      <c r="AV425" s="8" t="n">
        <v>39.9520238973103</v>
      </c>
      <c r="AW425" s="8" t="n">
        <v>40.8498194349998</v>
      </c>
      <c r="AX425" s="8" t="n">
        <v>41.7678153722873</v>
      </c>
      <c r="AY425" s="8" t="n">
        <v>42.7064662181637</v>
      </c>
      <c r="AZ425" s="8" t="n">
        <v>43.6662367080724</v>
      </c>
      <c r="BA425" s="8" t="n">
        <v>44.647602034004</v>
      </c>
      <c r="BB425" s="8" t="n">
        <v>45.6510480797691</v>
      </c>
      <c r="BC425" s="8" t="n">
        <v>46.6770716615639</v>
      </c>
      <c r="BD425" s="8" t="n">
        <v>47.7261807739491</v>
      </c>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9">
        <f ca="1">SUM(S425:CH425)</f>
      </c>
      <c r="CJ425" s="8" t="s">
        <v>3135</v>
      </c>
      <c r="CK425" s="8" t="n">
        <v>0.15</v>
      </c>
      <c r="CL425" s="8" t="s">
        <v>1178</v>
      </c>
      <c r="CM425" s="8" t="s">
        <v>3283</v>
      </c>
      <c r="CN425" s="8" t="n">
        <v>0.85</v>
      </c>
      <c r="CO425" s="5" t="s">
        <v>1178</v>
      </c>
      <c r="CP425" s="10"/>
      <c r="CQ425" s="5"/>
      <c r="CR425" s="5"/>
      <c r="CS425" s="10"/>
      <c r="CT425" s="5"/>
      <c r="CU425" s="5"/>
      <c r="CV425" s="10"/>
      <c r="CW425" s="5"/>
      <c r="CX425" s="5"/>
      <c r="CY425" s="10"/>
      <c r="CZ425" s="5"/>
      <c r="DA425" s="5"/>
      <c r="DB425" s="5" t="s">
        <v>708</v>
      </c>
      <c r="DC425" s="10" t="s">
        <v>3462</v>
      </c>
      <c r="DD425" s="5" t="s">
        <v>3776</v>
      </c>
      <c r="DE425" s="11" t="s">
        <v>3298</v>
      </c>
      <c r="DF425" s="11" t="s">
        <v>3298</v>
      </c>
      <c r="DG425" s="5" t="s">
        <v>3298</v>
      </c>
      <c r="DH425" s="5" t="s">
        <v>3298</v>
      </c>
      <c r="DI425" s="5" t="s">
        <v>1178</v>
      </c>
      <c r="DJ425" s="5" t="s">
        <v>2766</v>
      </c>
      <c r="DK425" s="5"/>
    </row>
    <row r="426" ht="60">
      <c r="A426" s="5" t="n">
        <v>451.0</v>
      </c>
      <c r="B426" s="5" t="s">
        <v>2792</v>
      </c>
      <c r="C426" s="5" t="s">
        <v>2817</v>
      </c>
      <c r="D426" s="5" t="s">
        <v>2817</v>
      </c>
      <c r="E426" s="5" t="s">
        <v>1791</v>
      </c>
      <c r="F426" s="5" t="s">
        <v>2501</v>
      </c>
      <c r="G426" s="5" t="s">
        <v>1248</v>
      </c>
      <c r="H426" s="5" t="s">
        <v>3353</v>
      </c>
      <c r="I426" s="6"/>
      <c r="J426" s="7"/>
      <c r="K426" s="6" t="n">
        <v>36678.0</v>
      </c>
      <c r="L426" s="6" t="n">
        <v>37621.0</v>
      </c>
      <c r="M426" s="6" t="n">
        <v>37622.0</v>
      </c>
      <c r="N426" s="5" t="n">
        <v>30.0</v>
      </c>
      <c r="O426" s="5" t="s">
        <v>1180</v>
      </c>
      <c r="P426" s="5"/>
      <c r="Q426" s="5" t="s">
        <v>1180</v>
      </c>
      <c r="R426" s="8" t="n">
        <v>58.5</v>
      </c>
      <c r="S426" s="8"/>
      <c r="T426" s="8"/>
      <c r="U426" s="8"/>
      <c r="V426" s="8"/>
      <c r="W426" s="8"/>
      <c r="X426" s="8"/>
      <c r="Y426" s="8"/>
      <c r="Z426" s="8"/>
      <c r="AA426" s="8"/>
      <c r="AB426" s="8"/>
      <c r="AC426" s="8"/>
      <c r="AD426" s="8" t="n">
        <v>2.363</v>
      </c>
      <c r="AE426" s="8" t="n">
        <v>7.055</v>
      </c>
      <c r="AF426" s="8" t="n">
        <v>7.149</v>
      </c>
      <c r="AG426" s="8" t="n">
        <v>7.242</v>
      </c>
      <c r="AH426" s="8" t="n">
        <v>7.338</v>
      </c>
      <c r="AI426" s="8" t="n">
        <v>7.435</v>
      </c>
      <c r="AJ426" s="8" t="n">
        <v>11.42</v>
      </c>
      <c r="AK426" s="8" t="n">
        <v>11.261</v>
      </c>
      <c r="AL426" s="8" t="n">
        <v>11.276</v>
      </c>
      <c r="AM426" s="8" t="n">
        <v>9.327</v>
      </c>
      <c r="AN426" s="8" t="n">
        <v>9.388</v>
      </c>
      <c r="AO426" s="8" t="n">
        <v>9.446</v>
      </c>
      <c r="AP426" s="8" t="n">
        <v>9.507</v>
      </c>
      <c r="AQ426" s="8" t="n">
        <v>9.566</v>
      </c>
      <c r="AR426" s="8" t="n">
        <v>9.625</v>
      </c>
      <c r="AS426" s="8" t="n">
        <v>9.686</v>
      </c>
      <c r="AT426" s="8" t="n">
        <v>9.745</v>
      </c>
      <c r="AU426" s="8" t="n">
        <v>9.804</v>
      </c>
      <c r="AV426" s="8" t="n">
        <v>9.856</v>
      </c>
      <c r="AW426" s="8" t="n">
        <v>10.217</v>
      </c>
      <c r="AX426" s="8" t="n">
        <v>10.277</v>
      </c>
      <c r="AY426" s="8" t="n">
        <v>10.338</v>
      </c>
      <c r="AZ426" s="8" t="n">
        <v>10.387</v>
      </c>
      <c r="BA426" s="8" t="n">
        <v>10.436</v>
      </c>
      <c r="BB426" s="8" t="n">
        <v>10.206</v>
      </c>
      <c r="BC426" s="8" t="n">
        <v>10.288</v>
      </c>
      <c r="BD426" s="8" t="n">
        <v>10.363</v>
      </c>
      <c r="BE426" s="8" t="n">
        <v>8.128</v>
      </c>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9">
        <f ca="1">SUM(S426:CH426)</f>
      </c>
      <c r="CJ426" s="8" t="s">
        <v>3242</v>
      </c>
      <c r="CK426" s="8" t="n">
        <v>0.2</v>
      </c>
      <c r="CL426" s="8" t="s">
        <v>1178</v>
      </c>
      <c r="CM426" s="8" t="s">
        <v>2324</v>
      </c>
      <c r="CN426" s="8" t="n">
        <v>0.8</v>
      </c>
      <c r="CO426" s="5" t="s">
        <v>1178</v>
      </c>
      <c r="CP426" s="10"/>
      <c r="CQ426" s="5"/>
      <c r="CR426" s="5"/>
      <c r="CS426" s="10"/>
      <c r="CT426" s="5"/>
      <c r="CU426" s="5"/>
      <c r="CV426" s="10"/>
      <c r="CW426" s="5"/>
      <c r="CX426" s="5"/>
      <c r="CY426" s="10"/>
      <c r="CZ426" s="5"/>
      <c r="DA426" s="5"/>
      <c r="DB426" s="5" t="s">
        <v>1125</v>
      </c>
      <c r="DC426" s="10" t="s">
        <v>869</v>
      </c>
      <c r="DD426" s="5" t="s">
        <v>3054</v>
      </c>
      <c r="DE426" s="11" t="s">
        <v>3298</v>
      </c>
      <c r="DF426" s="11" t="s">
        <v>3298</v>
      </c>
      <c r="DG426" s="5" t="s">
        <v>3298</v>
      </c>
      <c r="DH426" s="5" t="s">
        <v>3298</v>
      </c>
      <c r="DI426" s="5" t="s">
        <v>1732</v>
      </c>
      <c r="DJ426" s="5"/>
      <c r="DK426" s="5"/>
    </row>
    <row r="427" ht="75">
      <c r="A427" s="5" t="n">
        <v>452.0</v>
      </c>
      <c r="B427" s="5" t="s">
        <v>2327</v>
      </c>
      <c r="C427" s="5" t="s">
        <v>2817</v>
      </c>
      <c r="D427" s="5" t="s">
        <v>2817</v>
      </c>
      <c r="E427" s="5" t="s">
        <v>1791</v>
      </c>
      <c r="F427" s="5" t="s">
        <v>3057</v>
      </c>
      <c r="G427" s="5" t="s">
        <v>2943</v>
      </c>
      <c r="H427" s="5" t="s">
        <v>3353</v>
      </c>
      <c r="I427" s="6"/>
      <c r="J427" s="7"/>
      <c r="K427" s="6" t="n">
        <v>38926.0</v>
      </c>
      <c r="L427" s="6" t="n">
        <v>40787.0</v>
      </c>
      <c r="M427" s="6" t="n">
        <v>39020.0</v>
      </c>
      <c r="N427" s="5" t="n">
        <v>25.0</v>
      </c>
      <c r="O427" s="5" t="s">
        <v>1180</v>
      </c>
      <c r="P427" s="5"/>
      <c r="Q427" s="5" t="s">
        <v>1180</v>
      </c>
      <c r="R427" s="8" t="n">
        <v>161.5</v>
      </c>
      <c r="S427" s="8"/>
      <c r="T427" s="8"/>
      <c r="U427" s="8"/>
      <c r="V427" s="8"/>
      <c r="W427" s="8"/>
      <c r="X427" s="8"/>
      <c r="Y427" s="8"/>
      <c r="Z427" s="8"/>
      <c r="AA427" s="8"/>
      <c r="AB427" s="8"/>
      <c r="AC427" s="8"/>
      <c r="AD427" s="8"/>
      <c r="AE427" s="8"/>
      <c r="AF427" s="8"/>
      <c r="AG427" s="8" t="n">
        <v>12.024</v>
      </c>
      <c r="AH427" s="8" t="n">
        <v>20.255</v>
      </c>
      <c r="AI427" s="8" t="n">
        <v>24.533</v>
      </c>
      <c r="AJ427" s="8" t="n">
        <v>29.007</v>
      </c>
      <c r="AK427" s="8" t="n">
        <v>36.851</v>
      </c>
      <c r="AL427" s="8" t="n">
        <v>44.314</v>
      </c>
      <c r="AM427" s="8" t="n">
        <v>45.15</v>
      </c>
      <c r="AN427" s="8" t="n">
        <v>45.87</v>
      </c>
      <c r="AO427" s="8" t="n">
        <v>46.71</v>
      </c>
      <c r="AP427" s="8" t="n">
        <v>47.65</v>
      </c>
      <c r="AQ427" s="8" t="n">
        <v>48.61</v>
      </c>
      <c r="AR427" s="8" t="n">
        <v>49.59</v>
      </c>
      <c r="AS427" s="8" t="n">
        <v>50.58</v>
      </c>
      <c r="AT427" s="8" t="n">
        <v>51.6</v>
      </c>
      <c r="AU427" s="8" t="n">
        <v>52.64</v>
      </c>
      <c r="AV427" s="8" t="n">
        <v>53.7</v>
      </c>
      <c r="AW427" s="8" t="n">
        <v>54.78</v>
      </c>
      <c r="AX427" s="8" t="n">
        <v>55.88</v>
      </c>
      <c r="AY427" s="8" t="n">
        <v>57.01</v>
      </c>
      <c r="AZ427" s="8" t="n">
        <v>58.16</v>
      </c>
      <c r="BA427" s="8" t="n">
        <v>59.33</v>
      </c>
      <c r="BB427" s="8" t="n">
        <v>60.52</v>
      </c>
      <c r="BC427" s="8" t="n">
        <v>61.74</v>
      </c>
      <c r="BD427" s="8" t="n">
        <v>62.98</v>
      </c>
      <c r="BE427" s="8" t="n">
        <v>64.25</v>
      </c>
      <c r="BF427" s="8" t="n">
        <v>38.23</v>
      </c>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9">
        <f ca="1">SUM(S427:CH427)</f>
      </c>
      <c r="CJ427" s="8" t="s">
        <v>2629</v>
      </c>
      <c r="CK427" s="8" t="n">
        <v>0.5</v>
      </c>
      <c r="CL427" s="8" t="s">
        <v>1178</v>
      </c>
      <c r="CM427" s="8" t="s">
        <v>2086</v>
      </c>
      <c r="CN427" s="8" t="n">
        <v>0.5</v>
      </c>
      <c r="CO427" s="5" t="s">
        <v>1178</v>
      </c>
      <c r="CP427" s="10"/>
      <c r="CQ427" s="5"/>
      <c r="CR427" s="5"/>
      <c r="CS427" s="10"/>
      <c r="CT427" s="5"/>
      <c r="CU427" s="5"/>
      <c r="CV427" s="10"/>
      <c r="CW427" s="5"/>
      <c r="CX427" s="5"/>
      <c r="CY427" s="10"/>
      <c r="CZ427" s="5"/>
      <c r="DA427" s="5"/>
      <c r="DB427" s="5" t="s">
        <v>3098</v>
      </c>
      <c r="DC427" s="10" t="s">
        <v>3611</v>
      </c>
      <c r="DD427" s="5" t="s">
        <v>2945</v>
      </c>
      <c r="DE427" s="11" t="s">
        <v>484</v>
      </c>
      <c r="DF427" s="11" t="s">
        <v>2616</v>
      </c>
      <c r="DG427" s="5" t="s">
        <v>2809</v>
      </c>
      <c r="DH427" s="5" t="s">
        <v>2616</v>
      </c>
      <c r="DI427" s="5" t="s">
        <v>1178</v>
      </c>
      <c r="DJ427" s="5" t="s">
        <v>2766</v>
      </c>
      <c r="DK427" s="5"/>
    </row>
    <row r="428" ht="90">
      <c r="A428" s="5" t="n">
        <v>453.0</v>
      </c>
      <c r="B428" s="5" t="s">
        <v>2671</v>
      </c>
      <c r="C428" s="5" t="s">
        <v>2817</v>
      </c>
      <c r="D428" s="5" t="s">
        <v>2817</v>
      </c>
      <c r="E428" s="5" t="s">
        <v>2015</v>
      </c>
      <c r="F428" s="5" t="s">
        <v>2523</v>
      </c>
      <c r="G428" s="5" t="s">
        <v>1248</v>
      </c>
      <c r="H428" s="5" t="s">
        <v>3353</v>
      </c>
      <c r="I428" s="6"/>
      <c r="J428" s="7"/>
      <c r="K428" s="6" t="n">
        <v>36251.0</v>
      </c>
      <c r="L428" s="6" t="n">
        <v>36861.0</v>
      </c>
      <c r="M428" s="6" t="n">
        <v>36892.0</v>
      </c>
      <c r="N428" s="5" t="n">
        <v>20.0</v>
      </c>
      <c r="O428" s="5" t="s">
        <v>1180</v>
      </c>
      <c r="P428" s="5"/>
      <c r="Q428" s="5" t="s">
        <v>1180</v>
      </c>
      <c r="R428" s="8" t="n">
        <v>21.8</v>
      </c>
      <c r="S428" s="8"/>
      <c r="T428" s="8"/>
      <c r="U428" s="8"/>
      <c r="V428" s="8"/>
      <c r="W428" s="8"/>
      <c r="X428" s="8"/>
      <c r="Y428" s="8"/>
      <c r="Z428" s="8"/>
      <c r="AA428" s="8" t="n">
        <v>2.32</v>
      </c>
      <c r="AB428" s="8" t="n">
        <v>7.51</v>
      </c>
      <c r="AC428" s="8" t="n">
        <v>7.15</v>
      </c>
      <c r="AD428" s="8" t="n">
        <v>7.5</v>
      </c>
      <c r="AE428" s="8" t="n">
        <v>7.49</v>
      </c>
      <c r="AF428" s="8" t="n">
        <v>7.58</v>
      </c>
      <c r="AG428" s="8" t="n">
        <v>8.29</v>
      </c>
      <c r="AH428" s="8" t="n">
        <v>7.88</v>
      </c>
      <c r="AI428" s="8" t="n">
        <v>8.45</v>
      </c>
      <c r="AJ428" s="8" t="n">
        <v>8.66</v>
      </c>
      <c r="AK428" s="8" t="n">
        <v>8.87</v>
      </c>
      <c r="AL428" s="8" t="n">
        <v>9.052</v>
      </c>
      <c r="AM428" s="8" t="n">
        <v>9.28</v>
      </c>
      <c r="AN428" s="8" t="n">
        <v>9.51</v>
      </c>
      <c r="AO428" s="8" t="n">
        <v>9.75</v>
      </c>
      <c r="AP428" s="8" t="n">
        <v>9.99</v>
      </c>
      <c r="AQ428" s="8" t="n">
        <v>10.24</v>
      </c>
      <c r="AR428" s="8" t="n">
        <v>10.5</v>
      </c>
      <c r="AS428" s="8" t="n">
        <v>10.76</v>
      </c>
      <c r="AT428" s="8" t="n">
        <v>11.03</v>
      </c>
      <c r="AU428" s="8" t="n">
        <v>8.8</v>
      </c>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9">
        <f ca="1">SUM(S428:CH428)</f>
      </c>
      <c r="CJ428" s="8" t="s">
        <v>2579</v>
      </c>
      <c r="CK428" s="8" t="n">
        <v>1.0</v>
      </c>
      <c r="CL428" s="8" t="s">
        <v>1732</v>
      </c>
      <c r="CM428" s="8"/>
      <c r="CN428" s="8"/>
      <c r="CO428" s="5"/>
      <c r="CP428" s="10"/>
      <c r="CQ428" s="5"/>
      <c r="CR428" s="5"/>
      <c r="CS428" s="10"/>
      <c r="CT428" s="5"/>
      <c r="CU428" s="5"/>
      <c r="CV428" s="10"/>
      <c r="CW428" s="5"/>
      <c r="CX428" s="5"/>
      <c r="CY428" s="10"/>
      <c r="CZ428" s="5"/>
      <c r="DA428" s="5"/>
      <c r="DB428" s="5" t="s">
        <v>788</v>
      </c>
      <c r="DC428" s="10" t="n">
        <v>3700728.0</v>
      </c>
      <c r="DD428" s="5" t="s">
        <v>632</v>
      </c>
      <c r="DE428" s="11" t="s">
        <v>615</v>
      </c>
      <c r="DF428" s="11" t="s">
        <v>615</v>
      </c>
      <c r="DG428" s="5" t="s">
        <v>3594</v>
      </c>
      <c r="DH428" s="5" t="s">
        <v>3594</v>
      </c>
      <c r="DI428" s="5" t="s">
        <v>1178</v>
      </c>
      <c r="DJ428" s="5" t="s">
        <v>3857</v>
      </c>
      <c r="DK428" s="5"/>
    </row>
    <row r="429" ht="75">
      <c r="A429" s="5" t="n">
        <v>454.0</v>
      </c>
      <c r="B429" s="5" t="s">
        <v>829</v>
      </c>
      <c r="C429" s="5" t="s">
        <v>2817</v>
      </c>
      <c r="D429" s="5" t="s">
        <v>1406</v>
      </c>
      <c r="E429" s="5" t="s">
        <v>3757</v>
      </c>
      <c r="F429" s="5" t="s">
        <v>773</v>
      </c>
      <c r="G429" s="5" t="s">
        <v>845</v>
      </c>
      <c r="H429" s="5" t="s">
        <v>3353</v>
      </c>
      <c r="I429" s="6" t="n">
        <v>37316.0</v>
      </c>
      <c r="J429" s="7"/>
      <c r="K429" s="6" t="n">
        <v>38626.0</v>
      </c>
      <c r="L429" s="6" t="n">
        <v>39218.0</v>
      </c>
      <c r="M429" s="6" t="n">
        <v>39218.0</v>
      </c>
      <c r="N429" s="5" t="n">
        <v>25.0</v>
      </c>
      <c r="O429" s="5" t="s">
        <v>1180</v>
      </c>
      <c r="P429" s="5"/>
      <c r="Q429" s="5" t="s">
        <v>549</v>
      </c>
      <c r="R429" s="8" t="n">
        <v>26.62</v>
      </c>
      <c r="S429" s="8"/>
      <c r="T429" s="8"/>
      <c r="U429" s="8"/>
      <c r="V429" s="8"/>
      <c r="W429" s="8"/>
      <c r="X429" s="8"/>
      <c r="Y429" s="8"/>
      <c r="Z429" s="8"/>
      <c r="AA429" s="8"/>
      <c r="AB429" s="8"/>
      <c r="AC429" s="8"/>
      <c r="AD429" s="8"/>
      <c r="AE429" s="8"/>
      <c r="AF429" s="8"/>
      <c r="AG429" s="8" t="n">
        <v>0.859</v>
      </c>
      <c r="AH429" s="8" t="n">
        <v>2.86</v>
      </c>
      <c r="AI429" s="8" t="n">
        <v>2.884</v>
      </c>
      <c r="AJ429" s="8" t="n">
        <v>2.9</v>
      </c>
      <c r="AK429" s="8" t="n">
        <v>2.911</v>
      </c>
      <c r="AL429" s="8" t="n">
        <v>2.935</v>
      </c>
      <c r="AM429" s="8" t="n">
        <v>2.96</v>
      </c>
      <c r="AN429" s="8" t="n">
        <v>2.984</v>
      </c>
      <c r="AO429" s="8" t="n">
        <v>3.009</v>
      </c>
      <c r="AP429" s="8" t="n">
        <v>3.034</v>
      </c>
      <c r="AQ429" s="8" t="n">
        <v>3.06</v>
      </c>
      <c r="AR429" s="8" t="n">
        <v>3.085</v>
      </c>
      <c r="AS429" s="8" t="n">
        <v>3.111</v>
      </c>
      <c r="AT429" s="8" t="n">
        <v>3.137</v>
      </c>
      <c r="AU429" s="8" t="n">
        <v>3.15</v>
      </c>
      <c r="AV429" s="8" t="n">
        <v>3.163</v>
      </c>
      <c r="AW429" s="8" t="n">
        <v>3.177</v>
      </c>
      <c r="AX429" s="8" t="n">
        <v>3.19</v>
      </c>
      <c r="AY429" s="8" t="n">
        <v>3.203</v>
      </c>
      <c r="AZ429" s="8" t="n">
        <v>3.218</v>
      </c>
      <c r="BA429" s="8" t="n">
        <v>3.23</v>
      </c>
      <c r="BB429" s="8" t="n">
        <v>3.234</v>
      </c>
      <c r="BC429" s="8" t="n">
        <v>3.256</v>
      </c>
      <c r="BD429" s="8" t="n">
        <v>3.27</v>
      </c>
      <c r="BE429" s="8" t="n">
        <v>3.283</v>
      </c>
      <c r="BF429" s="8" t="n">
        <v>3.297</v>
      </c>
      <c r="BG429" s="8" t="n">
        <v>3.324</v>
      </c>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9">
        <f ca="1">SUM(S429:CH429)</f>
      </c>
      <c r="CJ429" s="8" t="s">
        <v>3578</v>
      </c>
      <c r="CK429" s="8" t="n">
        <v>1.0</v>
      </c>
      <c r="CL429" s="8" t="s">
        <v>1178</v>
      </c>
      <c r="CM429" s="8"/>
      <c r="CN429" s="8"/>
      <c r="CO429" s="5"/>
      <c r="CP429" s="10"/>
      <c r="CQ429" s="5"/>
      <c r="CR429" s="5"/>
      <c r="CS429" s="10"/>
      <c r="CT429" s="5"/>
      <c r="CU429" s="5"/>
      <c r="CV429" s="10"/>
      <c r="CW429" s="5"/>
      <c r="CX429" s="5"/>
      <c r="CY429" s="10"/>
      <c r="CZ429" s="5"/>
      <c r="DA429" s="5"/>
      <c r="DB429" s="5" t="s">
        <v>3371</v>
      </c>
      <c r="DC429" s="10" t="s">
        <v>1851</v>
      </c>
      <c r="DD429" s="5" t="s">
        <v>2742</v>
      </c>
      <c r="DE429" s="11" t="s">
        <v>1148</v>
      </c>
      <c r="DF429" s="11" t="s">
        <v>1148</v>
      </c>
      <c r="DG429" s="5" t="s">
        <v>2130</v>
      </c>
      <c r="DH429" s="5" t="s">
        <v>2130</v>
      </c>
      <c r="DI429" s="5" t="s">
        <v>1178</v>
      </c>
      <c r="DJ429" s="5" t="s">
        <v>2766</v>
      </c>
      <c r="DK429" s="5" t="s">
        <v>68</v>
      </c>
    </row>
    <row r="430" ht="90">
      <c r="A430" s="5" t="n">
        <v>455.0</v>
      </c>
      <c r="B430" s="5" t="s">
        <v>724</v>
      </c>
      <c r="C430" s="5" t="s">
        <v>2817</v>
      </c>
      <c r="D430" s="5" t="s">
        <v>2817</v>
      </c>
      <c r="E430" s="5" t="s">
        <v>3757</v>
      </c>
      <c r="F430" s="5" t="s">
        <v>109</v>
      </c>
      <c r="G430" s="5" t="s">
        <v>2162</v>
      </c>
      <c r="H430" s="5" t="s">
        <v>3353</v>
      </c>
      <c r="I430" s="6" t="n">
        <v>39234.0</v>
      </c>
      <c r="J430" s="7"/>
      <c r="K430" s="6" t="n">
        <v>36220.0</v>
      </c>
      <c r="L430" s="6" t="n">
        <v>36690.0</v>
      </c>
      <c r="M430" s="6" t="n">
        <v>36690.0</v>
      </c>
      <c r="N430" s="5" t="n">
        <v>25.0</v>
      </c>
      <c r="O430" s="5" t="s">
        <v>1180</v>
      </c>
      <c r="P430" s="5"/>
      <c r="Q430" s="5" t="s">
        <v>549</v>
      </c>
      <c r="R430" s="8" t="n">
        <v>15.0</v>
      </c>
      <c r="S430" s="8"/>
      <c r="T430" s="8"/>
      <c r="U430" s="8"/>
      <c r="V430" s="8"/>
      <c r="W430" s="8"/>
      <c r="X430" s="8"/>
      <c r="Y430" s="8"/>
      <c r="Z430" s="8" t="n">
        <v>1.881</v>
      </c>
      <c r="AA430" s="8" t="n">
        <v>2.068</v>
      </c>
      <c r="AB430" s="8" t="n">
        <v>2.099</v>
      </c>
      <c r="AC430" s="8" t="n">
        <v>2.016</v>
      </c>
      <c r="AD430" s="8" t="n">
        <v>2.032</v>
      </c>
      <c r="AE430" s="8" t="n">
        <v>1.872</v>
      </c>
      <c r="AF430" s="8" t="n">
        <v>2.059</v>
      </c>
      <c r="AG430" s="8" t="n">
        <v>2.197</v>
      </c>
      <c r="AH430" s="8" t="n">
        <v>2.08</v>
      </c>
      <c r="AI430" s="8" t="n">
        <v>2.179</v>
      </c>
      <c r="AJ430" s="8" t="n">
        <v>2.11</v>
      </c>
      <c r="AK430" s="8" t="n">
        <v>2.177</v>
      </c>
      <c r="AL430" s="8" t="n">
        <v>2.155</v>
      </c>
      <c r="AM430" s="8" t="n">
        <v>2.132</v>
      </c>
      <c r="AN430" s="8" t="n">
        <v>2.109</v>
      </c>
      <c r="AO430" s="8" t="n">
        <v>2.086</v>
      </c>
      <c r="AP430" s="8" t="n">
        <v>2.062</v>
      </c>
      <c r="AQ430" s="8" t="n">
        <v>2.037</v>
      </c>
      <c r="AR430" s="8" t="n">
        <v>2.012</v>
      </c>
      <c r="AS430" s="8" t="n">
        <v>1.987</v>
      </c>
      <c r="AT430" s="8" t="n">
        <v>1.961</v>
      </c>
      <c r="AU430" s="8" t="n">
        <v>1.935</v>
      </c>
      <c r="AV430" s="8" t="n">
        <v>1.908</v>
      </c>
      <c r="AW430" s="8" t="n">
        <v>1.88</v>
      </c>
      <c r="AX430" s="8" t="n">
        <v>1.852</v>
      </c>
      <c r="AY430" s="8" t="n">
        <v>1.824</v>
      </c>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9">
        <f ca="1">SUM(S430:CH430)</f>
      </c>
      <c r="CJ430" s="8" t="s">
        <v>538</v>
      </c>
      <c r="CK430" s="8" t="n">
        <v>1.0</v>
      </c>
      <c r="CL430" s="8" t="s">
        <v>1178</v>
      </c>
      <c r="CM430" s="8"/>
      <c r="CN430" s="8"/>
      <c r="CO430" s="5"/>
      <c r="CP430" s="10"/>
      <c r="CQ430" s="5"/>
      <c r="CR430" s="5"/>
      <c r="CS430" s="10"/>
      <c r="CT430" s="5"/>
      <c r="CU430" s="5"/>
      <c r="CV430" s="10"/>
      <c r="CW430" s="5"/>
      <c r="CX430" s="5"/>
      <c r="CY430" s="10"/>
      <c r="CZ430" s="5"/>
      <c r="DA430" s="5"/>
      <c r="DB430" s="5" t="s">
        <v>1353</v>
      </c>
      <c r="DC430" s="10" t="s">
        <v>3454</v>
      </c>
      <c r="DD430" s="5" t="s">
        <v>1047</v>
      </c>
      <c r="DE430" s="11" t="s">
        <v>1148</v>
      </c>
      <c r="DF430" s="11" t="s">
        <v>1148</v>
      </c>
      <c r="DG430" s="5" t="s">
        <v>183</v>
      </c>
      <c r="DH430" s="5" t="s">
        <v>183</v>
      </c>
      <c r="DI430" s="5" t="s">
        <v>1178</v>
      </c>
      <c r="DJ430" s="5" t="s">
        <v>2766</v>
      </c>
      <c r="DK430" s="5" t="s">
        <v>68</v>
      </c>
    </row>
    <row r="431" ht="105">
      <c r="A431" s="5" t="n">
        <v>456.0</v>
      </c>
      <c r="B431" s="5" t="s">
        <v>2574</v>
      </c>
      <c r="C431" s="5" t="s">
        <v>2817</v>
      </c>
      <c r="D431" s="5" t="s">
        <v>2817</v>
      </c>
      <c r="E431" s="5" t="s">
        <v>1791</v>
      </c>
      <c r="F431" s="5" t="s">
        <v>483</v>
      </c>
      <c r="G431" s="5" t="s">
        <v>1053</v>
      </c>
      <c r="H431" s="5" t="s">
        <v>3353</v>
      </c>
      <c r="I431" s="6"/>
      <c r="J431" s="7"/>
      <c r="K431" s="6" t="n">
        <v>36130.0</v>
      </c>
      <c r="L431" s="6" t="n">
        <v>36160.0</v>
      </c>
      <c r="M431" s="6" t="n">
        <v>36251.0</v>
      </c>
      <c r="N431" s="5" t="n">
        <v>25.0</v>
      </c>
      <c r="O431" s="5" t="s">
        <v>1180</v>
      </c>
      <c r="P431" s="5" t="s">
        <v>549</v>
      </c>
      <c r="Q431" s="5" t="s">
        <v>549</v>
      </c>
      <c r="R431" s="8" t="n">
        <v>8.0</v>
      </c>
      <c r="S431" s="8"/>
      <c r="T431" s="8"/>
      <c r="U431" s="8"/>
      <c r="V431" s="8"/>
      <c r="W431" s="8"/>
      <c r="X431" s="8"/>
      <c r="Y431" s="8"/>
      <c r="Z431" s="8"/>
      <c r="AA431" s="8" t="n">
        <v>3.5</v>
      </c>
      <c r="AB431" s="8" t="n">
        <v>3.6</v>
      </c>
      <c r="AC431" s="8" t="n">
        <v>4.4</v>
      </c>
      <c r="AD431" s="8" t="n">
        <v>4.0</v>
      </c>
      <c r="AE431" s="8" t="n">
        <v>3.7</v>
      </c>
      <c r="AF431" s="8" t="s">
        <v>414</v>
      </c>
      <c r="AG431" s="8" t="n">
        <v>2.5</v>
      </c>
      <c r="AH431" s="8" t="n">
        <v>2.5</v>
      </c>
      <c r="AI431" s="8" t="n">
        <v>2.6</v>
      </c>
      <c r="AJ431" s="8" t="n">
        <v>2.6</v>
      </c>
      <c r="AK431" s="8" t="n">
        <v>4.4</v>
      </c>
      <c r="AL431" s="8" t="n">
        <v>4.6</v>
      </c>
      <c r="AM431" s="8" t="n">
        <v>2.7</v>
      </c>
      <c r="AN431" s="8" t="n">
        <v>2.7</v>
      </c>
      <c r="AO431" s="8" t="n">
        <v>3.5</v>
      </c>
      <c r="AP431" s="8" t="n">
        <v>3.5</v>
      </c>
      <c r="AQ431" s="8" t="n">
        <v>3.6</v>
      </c>
      <c r="AR431" s="8" t="n">
        <v>3.6</v>
      </c>
      <c r="AS431" s="8" t="n">
        <v>3.7</v>
      </c>
      <c r="AT431" s="8" t="n">
        <v>3.7</v>
      </c>
      <c r="AU431" s="8" t="n">
        <v>3.8</v>
      </c>
      <c r="AV431" s="8" t="n">
        <v>3.8</v>
      </c>
      <c r="AW431" s="8" t="n">
        <v>3.9</v>
      </c>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9">
        <f ca="1">SUM(S431:CH431)</f>
      </c>
      <c r="CJ431" s="8" t="s">
        <v>2751</v>
      </c>
      <c r="CK431" s="8" t="n">
        <v>1.0</v>
      </c>
      <c r="CL431" s="8" t="s">
        <v>1178</v>
      </c>
      <c r="CM431" s="8"/>
      <c r="CN431" s="8"/>
      <c r="CO431" s="5"/>
      <c r="CP431" s="10"/>
      <c r="CQ431" s="5"/>
      <c r="CR431" s="5"/>
      <c r="CS431" s="10"/>
      <c r="CT431" s="5"/>
      <c r="CU431" s="5"/>
      <c r="CV431" s="10"/>
      <c r="CW431" s="5"/>
      <c r="CX431" s="5"/>
      <c r="CY431" s="10"/>
      <c r="CZ431" s="5"/>
      <c r="DA431" s="5"/>
      <c r="DB431" s="5" t="s">
        <v>2751</v>
      </c>
      <c r="DC431" s="10" t="s">
        <v>3859</v>
      </c>
      <c r="DD431" s="5" t="s">
        <v>743</v>
      </c>
      <c r="DE431" s="11" t="s">
        <v>3298</v>
      </c>
      <c r="DF431" s="11" t="s">
        <v>3298</v>
      </c>
      <c r="DG431" s="5" t="s">
        <v>1815</v>
      </c>
      <c r="DH431" s="5" t="s">
        <v>2642</v>
      </c>
      <c r="DI431" s="5" t="s">
        <v>1178</v>
      </c>
      <c r="DJ431" s="5" t="s">
        <v>3857</v>
      </c>
      <c r="DK431" s="5"/>
    </row>
    <row r="432" ht="60">
      <c r="A432" s="5" t="n">
        <v>457.0</v>
      </c>
      <c r="B432" s="5" t="s">
        <v>3290</v>
      </c>
      <c r="C432" s="5" t="s">
        <v>2817</v>
      </c>
      <c r="D432" s="5" t="s">
        <v>2817</v>
      </c>
      <c r="E432" s="5" t="s">
        <v>3757</v>
      </c>
      <c r="F432" s="5" t="s">
        <v>1633</v>
      </c>
      <c r="G432" s="5" t="s">
        <v>2621</v>
      </c>
      <c r="H432" s="5" t="s">
        <v>3353</v>
      </c>
      <c r="I432" s="6" t="n">
        <v>35400.0</v>
      </c>
      <c r="J432" s="7"/>
      <c r="K432" s="6" t="n">
        <v>35947.0</v>
      </c>
      <c r="L432" s="6" t="n">
        <v>36404.0</v>
      </c>
      <c r="M432" s="6" t="n">
        <v>36404.0</v>
      </c>
      <c r="N432" s="5" t="n">
        <v>20.0</v>
      </c>
      <c r="O432" s="5" t="s">
        <v>1180</v>
      </c>
      <c r="P432" s="5"/>
      <c r="Q432" s="5" t="s">
        <v>549</v>
      </c>
      <c r="R432" s="8" t="n">
        <v>33.5</v>
      </c>
      <c r="S432" s="8"/>
      <c r="T432" s="8"/>
      <c r="U432" s="8"/>
      <c r="V432" s="8"/>
      <c r="W432" s="8"/>
      <c r="X432" s="8"/>
      <c r="Y432" s="8"/>
      <c r="Z432" s="8" t="n">
        <v>1.516</v>
      </c>
      <c r="AA432" s="8" t="n">
        <v>3.932</v>
      </c>
      <c r="AB432" s="8" t="n">
        <v>3.942</v>
      </c>
      <c r="AC432" s="8" t="n">
        <v>3.941</v>
      </c>
      <c r="AD432" s="8" t="n">
        <v>3.983</v>
      </c>
      <c r="AE432" s="8" t="n">
        <v>4.098</v>
      </c>
      <c r="AF432" s="8" t="n">
        <v>4.494</v>
      </c>
      <c r="AG432" s="8" t="n">
        <v>4.558</v>
      </c>
      <c r="AH432" s="8" t="n">
        <v>4.525</v>
      </c>
      <c r="AI432" s="8" t="n">
        <v>4.361</v>
      </c>
      <c r="AJ432" s="8" t="n">
        <v>4.21</v>
      </c>
      <c r="AK432" s="8" t="n">
        <v>4.546</v>
      </c>
      <c r="AL432" s="8" t="n">
        <v>4.567</v>
      </c>
      <c r="AM432" s="8" t="n">
        <v>4.568</v>
      </c>
      <c r="AN432" s="8" t="n">
        <v>4.579</v>
      </c>
      <c r="AO432" s="8" t="n">
        <v>4.59</v>
      </c>
      <c r="AP432" s="8" t="n">
        <v>4.612</v>
      </c>
      <c r="AQ432" s="8" t="n">
        <v>4.613</v>
      </c>
      <c r="AR432" s="8" t="n">
        <v>4.584</v>
      </c>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9">
        <f ca="1">SUM(S432:CH432)</f>
      </c>
      <c r="CJ432" s="8" t="s">
        <v>938</v>
      </c>
      <c r="CK432" s="8" t="n">
        <v>0.538</v>
      </c>
      <c r="CL432" s="8" t="s">
        <v>1178</v>
      </c>
      <c r="CM432" s="8" t="s">
        <v>2944</v>
      </c>
      <c r="CN432" s="8" t="n">
        <v>0.462</v>
      </c>
      <c r="CO432" s="5" t="s">
        <v>1178</v>
      </c>
      <c r="CP432" s="10"/>
      <c r="CQ432" s="5"/>
      <c r="CR432" s="5"/>
      <c r="CS432" s="10"/>
      <c r="CT432" s="5"/>
      <c r="CU432" s="5"/>
      <c r="CV432" s="10"/>
      <c r="CW432" s="5"/>
      <c r="CX432" s="5"/>
      <c r="CY432" s="10"/>
      <c r="CZ432" s="5"/>
      <c r="DA432" s="5"/>
      <c r="DB432" s="5" t="s">
        <v>592</v>
      </c>
      <c r="DC432" s="10" t="s">
        <v>1764</v>
      </c>
      <c r="DD432" s="5" t="s">
        <v>1387</v>
      </c>
      <c r="DE432" s="11" t="s">
        <v>1148</v>
      </c>
      <c r="DF432" s="11" t="s">
        <v>1148</v>
      </c>
      <c r="DG432" s="5" t="s">
        <v>592</v>
      </c>
      <c r="DH432" s="5" t="s">
        <v>592</v>
      </c>
      <c r="DI432" s="5" t="s">
        <v>1178</v>
      </c>
      <c r="DJ432" s="5" t="s">
        <v>2766</v>
      </c>
      <c r="DK432" s="5" t="s">
        <v>68</v>
      </c>
    </row>
    <row r="433" ht="135">
      <c r="A433" s="5" t="n">
        <v>458.0</v>
      </c>
      <c r="B433" s="5" t="s">
        <v>1969</v>
      </c>
      <c r="C433" s="5" t="s">
        <v>2817</v>
      </c>
      <c r="D433" s="5" t="s">
        <v>2817</v>
      </c>
      <c r="E433" s="5" t="s">
        <v>1791</v>
      </c>
      <c r="F433" s="5" t="s">
        <v>1315</v>
      </c>
      <c r="G433" s="5" t="s">
        <v>904</v>
      </c>
      <c r="H433" s="5" t="s">
        <v>3353</v>
      </c>
      <c r="I433" s="6"/>
      <c r="J433" s="7"/>
      <c r="K433" s="6" t="n">
        <v>35977.0</v>
      </c>
      <c r="L433" s="6" t="s">
        <v>3298</v>
      </c>
      <c r="M433" s="6" t="n">
        <v>36014.0</v>
      </c>
      <c r="N433" s="5" t="n">
        <v>25.0</v>
      </c>
      <c r="O433" s="5" t="s">
        <v>1180</v>
      </c>
      <c r="P433" s="5"/>
      <c r="Q433" s="5" t="s">
        <v>549</v>
      </c>
      <c r="R433" s="8" t="n">
        <v>4.0</v>
      </c>
      <c r="S433" s="8"/>
      <c r="T433" s="8"/>
      <c r="U433" s="8"/>
      <c r="V433" s="8"/>
      <c r="W433" s="8"/>
      <c r="X433" s="8"/>
      <c r="Y433" s="8" t="n">
        <v>0.245</v>
      </c>
      <c r="Z433" s="8" t="n">
        <v>0.378</v>
      </c>
      <c r="AA433" s="8" t="n">
        <v>0.378</v>
      </c>
      <c r="AB433" s="8" t="n">
        <v>0.353</v>
      </c>
      <c r="AC433" s="8" t="n">
        <v>0.367</v>
      </c>
      <c r="AD433" s="8" t="n">
        <v>0.371</v>
      </c>
      <c r="AE433" s="8" t="n">
        <v>0.382</v>
      </c>
      <c r="AF433" s="8" t="n">
        <v>0.391</v>
      </c>
      <c r="AG433" s="8" t="n">
        <v>0.404</v>
      </c>
      <c r="AH433" s="8" t="n">
        <v>0.412</v>
      </c>
      <c r="AI433" s="8" t="n">
        <v>0.432</v>
      </c>
      <c r="AJ433" s="8" t="n">
        <v>0.39</v>
      </c>
      <c r="AK433" s="8" t="n">
        <v>0.42</v>
      </c>
      <c r="AL433" s="8" t="n">
        <v>0.43</v>
      </c>
      <c r="AM433" s="8" t="n">
        <v>0.44</v>
      </c>
      <c r="AN433" s="8" t="n">
        <v>0.429</v>
      </c>
      <c r="AO433" s="8" t="n">
        <v>0.439</v>
      </c>
      <c r="AP433" s="8" t="n">
        <v>0.451</v>
      </c>
      <c r="AQ433" s="8" t="n">
        <v>0.465</v>
      </c>
      <c r="AR433" s="8" t="n">
        <v>0.48</v>
      </c>
      <c r="AS433" s="8" t="n">
        <v>0.44</v>
      </c>
      <c r="AT433" s="8" t="n">
        <v>0.453</v>
      </c>
      <c r="AU433" s="8" t="n">
        <v>0.412</v>
      </c>
      <c r="AV433" s="8" t="n">
        <v>0.424</v>
      </c>
      <c r="AW433" s="8" t="n">
        <v>0.437</v>
      </c>
      <c r="AX433" s="8" t="n">
        <v>0.15</v>
      </c>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9">
        <f ca="1">SUM(S433:CH433)</f>
      </c>
      <c r="CJ433" s="8" t="s">
        <v>2434</v>
      </c>
      <c r="CK433" s="8" t="n">
        <v>1.0</v>
      </c>
      <c r="CL433" s="8" t="s">
        <v>1178</v>
      </c>
      <c r="CM433" s="8"/>
      <c r="CN433" s="8"/>
      <c r="CO433" s="5"/>
      <c r="CP433" s="10"/>
      <c r="CQ433" s="5"/>
      <c r="CR433" s="5"/>
      <c r="CS433" s="10"/>
      <c r="CT433" s="5"/>
      <c r="CU433" s="5"/>
      <c r="CV433" s="10"/>
      <c r="CW433" s="5"/>
      <c r="CX433" s="5"/>
      <c r="CY433" s="10"/>
      <c r="CZ433" s="5"/>
      <c r="DA433" s="5"/>
      <c r="DB433" s="5" t="s">
        <v>3561</v>
      </c>
      <c r="DC433" s="10" t="s">
        <v>3341</v>
      </c>
      <c r="DD433" s="5" t="s">
        <v>3341</v>
      </c>
      <c r="DE433" s="11" t="s">
        <v>3341</v>
      </c>
      <c r="DF433" s="11" t="s">
        <v>3341</v>
      </c>
      <c r="DG433" s="5" t="s">
        <v>2434</v>
      </c>
      <c r="DH433" s="5" t="s">
        <v>3341</v>
      </c>
      <c r="DI433" s="5" t="s">
        <v>1178</v>
      </c>
      <c r="DJ433" s="5" t="s">
        <v>3341</v>
      </c>
      <c r="DK433" s="5" t="s">
        <v>3341</v>
      </c>
    </row>
    <row r="434" ht="75">
      <c r="A434" s="5" t="n">
        <v>460.0</v>
      </c>
      <c r="B434" s="5" t="s">
        <v>1101</v>
      </c>
      <c r="C434" s="5" t="s">
        <v>2817</v>
      </c>
      <c r="D434" s="5" t="s">
        <v>2817</v>
      </c>
      <c r="E434" s="5" t="s">
        <v>2015</v>
      </c>
      <c r="F434" s="5" t="s">
        <v>764</v>
      </c>
      <c r="G434" s="5" t="s">
        <v>3821</v>
      </c>
      <c r="H434" s="5" t="s">
        <v>3353</v>
      </c>
      <c r="I434" s="6" t="s">
        <v>3298</v>
      </c>
      <c r="J434" s="7" t="s">
        <v>3298</v>
      </c>
      <c r="K434" s="6" t="n">
        <v>36708.0</v>
      </c>
      <c r="L434" s="6" t="n">
        <v>37184.0</v>
      </c>
      <c r="M434" s="6" t="n">
        <v>37184.0</v>
      </c>
      <c r="N434" s="5" t="n">
        <v>29.0</v>
      </c>
      <c r="O434" s="5" t="s">
        <v>1180</v>
      </c>
      <c r="P434" s="5" t="s">
        <v>549</v>
      </c>
      <c r="Q434" s="5" t="s">
        <v>549</v>
      </c>
      <c r="R434" s="8" t="n">
        <v>6.194</v>
      </c>
      <c r="S434" s="8"/>
      <c r="T434" s="8"/>
      <c r="U434" s="8"/>
      <c r="V434" s="8"/>
      <c r="W434" s="8"/>
      <c r="X434" s="8"/>
      <c r="Y434" s="8"/>
      <c r="Z434" s="8"/>
      <c r="AA434" s="8" t="n">
        <v>0.317</v>
      </c>
      <c r="AB434" s="8" t="n">
        <v>0.667</v>
      </c>
      <c r="AC434" s="8" t="n">
        <v>1.162</v>
      </c>
      <c r="AD434" s="8" t="n">
        <v>1.31</v>
      </c>
      <c r="AE434" s="8" t="n">
        <v>1.673</v>
      </c>
      <c r="AF434" s="8" t="n">
        <v>1.334</v>
      </c>
      <c r="AG434" s="8" t="n">
        <v>1.343</v>
      </c>
      <c r="AH434" s="8" t="n">
        <v>1.404</v>
      </c>
      <c r="AI434" s="8" t="n">
        <v>1.373</v>
      </c>
      <c r="AJ434" s="8" t="n">
        <v>1.368</v>
      </c>
      <c r="AK434" s="8" t="n">
        <v>1.426</v>
      </c>
      <c r="AL434" s="8" t="n">
        <v>1.47</v>
      </c>
      <c r="AM434" s="8" t="n">
        <v>1.584</v>
      </c>
      <c r="AN434" s="8" t="n">
        <v>1.643</v>
      </c>
      <c r="AO434" s="8" t="n">
        <v>1.704</v>
      </c>
      <c r="AP434" s="8" t="n">
        <v>1.817</v>
      </c>
      <c r="AQ434" s="8" t="n">
        <v>1.975</v>
      </c>
      <c r="AR434" s="8" t="n">
        <v>2.142</v>
      </c>
      <c r="AS434" s="8" t="n">
        <v>2.222</v>
      </c>
      <c r="AT434" s="8" t="n">
        <v>2.305</v>
      </c>
      <c r="AU434" s="8" t="n">
        <v>2.391</v>
      </c>
      <c r="AV434" s="8" t="n">
        <v>2.45</v>
      </c>
      <c r="AW434" s="8" t="n">
        <v>2.516</v>
      </c>
      <c r="AX434" s="8" t="n">
        <v>2.584</v>
      </c>
      <c r="AY434" s="8" t="n">
        <v>2.654</v>
      </c>
      <c r="AZ434" s="8" t="n">
        <v>2.044</v>
      </c>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9">
        <f ca="1">SUM(S434:CH434)</f>
      </c>
      <c r="CJ434" s="8" t="s">
        <v>1313</v>
      </c>
      <c r="CK434" s="8" t="n">
        <v>0.5</v>
      </c>
      <c r="CL434" s="8" t="s">
        <v>1178</v>
      </c>
      <c r="CM434" s="8" t="s">
        <v>3516</v>
      </c>
      <c r="CN434" s="8" t="n">
        <v>0.5</v>
      </c>
      <c r="CO434" s="5" t="s">
        <v>1178</v>
      </c>
      <c r="CP434" s="10"/>
      <c r="CQ434" s="5"/>
      <c r="CR434" s="5"/>
      <c r="CS434" s="10"/>
      <c r="CT434" s="5"/>
      <c r="CU434" s="5"/>
      <c r="CV434" s="10"/>
      <c r="CW434" s="5"/>
      <c r="CX434" s="5"/>
      <c r="CY434" s="10"/>
      <c r="CZ434" s="5"/>
      <c r="DA434" s="5"/>
      <c r="DB434" s="5" t="s">
        <v>2198</v>
      </c>
      <c r="DC434" s="10" t="n">
        <v>3882046.0</v>
      </c>
      <c r="DD434" s="5" t="s">
        <v>3501</v>
      </c>
      <c r="DE434" s="11" t="s">
        <v>3618</v>
      </c>
      <c r="DF434" s="11" t="s">
        <v>2305</v>
      </c>
      <c r="DG434" s="5" t="s">
        <v>3618</v>
      </c>
      <c r="DH434" s="5" t="s">
        <v>2305</v>
      </c>
      <c r="DI434" s="5" t="s">
        <v>1178</v>
      </c>
      <c r="DJ434" s="5" t="s">
        <v>2395</v>
      </c>
      <c r="DK434" s="5"/>
    </row>
    <row r="435" ht="60">
      <c r="A435" s="5" t="n">
        <v>461.0</v>
      </c>
      <c r="B435" s="5" t="s">
        <v>1395</v>
      </c>
      <c r="C435" s="5" t="s">
        <v>2817</v>
      </c>
      <c r="D435" s="5" t="s">
        <v>2817</v>
      </c>
      <c r="E435" s="5" t="s">
        <v>1791</v>
      </c>
      <c r="F435" s="5" t="s">
        <v>1315</v>
      </c>
      <c r="G435" s="5" t="s">
        <v>1248</v>
      </c>
      <c r="H435" s="5" t="s">
        <v>3353</v>
      </c>
      <c r="I435" s="6"/>
      <c r="J435" s="7"/>
      <c r="K435" s="6" t="n">
        <v>37895.0</v>
      </c>
      <c r="L435" s="6" t="s">
        <v>3298</v>
      </c>
      <c r="M435" s="6" t="n">
        <v>37918.0</v>
      </c>
      <c r="N435" s="5" t="n">
        <v>19.0</v>
      </c>
      <c r="O435" s="5" t="s">
        <v>1180</v>
      </c>
      <c r="P435" s="5"/>
      <c r="Q435" s="5" t="s">
        <v>549</v>
      </c>
      <c r="R435" s="8" t="n">
        <v>1366.491</v>
      </c>
      <c r="S435" s="8"/>
      <c r="T435" s="8"/>
      <c r="U435" s="8"/>
      <c r="V435" s="8"/>
      <c r="W435" s="8"/>
      <c r="X435" s="8"/>
      <c r="Y435" s="8"/>
      <c r="Z435" s="8"/>
      <c r="AA435" s="8"/>
      <c r="AB435" s="8"/>
      <c r="AC435" s="8"/>
      <c r="AD435" s="8" t="n">
        <v>31.5</v>
      </c>
      <c r="AE435" s="8" t="n">
        <v>42.369</v>
      </c>
      <c r="AF435" s="8" t="n">
        <v>71.895</v>
      </c>
      <c r="AG435" s="8" t="n">
        <v>121.175</v>
      </c>
      <c r="AH435" s="8" t="n">
        <v>200.037</v>
      </c>
      <c r="AI435" s="8" t="n">
        <v>209.738</v>
      </c>
      <c r="AJ435" s="8" t="n">
        <v>208.003</v>
      </c>
      <c r="AK435" s="8" t="n">
        <v>211.925</v>
      </c>
      <c r="AL435" s="8" t="n">
        <v>209.578</v>
      </c>
      <c r="AM435" s="8" t="n">
        <v>226.572</v>
      </c>
      <c r="AN435" s="8" t="n">
        <v>233.81</v>
      </c>
      <c r="AO435" s="8" t="n">
        <v>226.769</v>
      </c>
      <c r="AP435" s="8" t="n">
        <v>228.991</v>
      </c>
      <c r="AQ435" s="8" t="n">
        <v>232.966</v>
      </c>
      <c r="AR435" s="8" t="n">
        <v>240.89</v>
      </c>
      <c r="AS435" s="8" t="n">
        <v>247.081</v>
      </c>
      <c r="AT435" s="8" t="n">
        <v>288.178</v>
      </c>
      <c r="AU435" s="8" t="n">
        <v>294.87</v>
      </c>
      <c r="AV435" s="8" t="n">
        <v>302.831</v>
      </c>
      <c r="AW435" s="8" t="n">
        <v>77.0</v>
      </c>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9">
        <f ca="1">SUM(S435:CH435)</f>
      </c>
      <c r="CJ435" s="8" t="s">
        <v>3676</v>
      </c>
      <c r="CK435" s="8" t="n">
        <v>1.0</v>
      </c>
      <c r="CL435" s="8" t="s">
        <v>1178</v>
      </c>
      <c r="CM435" s="8"/>
      <c r="CN435" s="8"/>
      <c r="CO435" s="5"/>
      <c r="CP435" s="10"/>
      <c r="CQ435" s="5"/>
      <c r="CR435" s="5"/>
      <c r="CS435" s="10"/>
      <c r="CT435" s="5"/>
      <c r="CU435" s="5"/>
      <c r="CV435" s="10"/>
      <c r="CW435" s="5"/>
      <c r="CX435" s="5"/>
      <c r="CY435" s="10"/>
      <c r="CZ435" s="5"/>
      <c r="DA435" s="5"/>
      <c r="DB435" s="5" t="s">
        <v>3106</v>
      </c>
      <c r="DC435" s="10" t="s">
        <v>3203</v>
      </c>
      <c r="DD435" s="5" t="s">
        <v>1899</v>
      </c>
      <c r="DE435" s="11" t="s">
        <v>3812</v>
      </c>
      <c r="DF435" s="11" t="s">
        <v>3812</v>
      </c>
      <c r="DG435" s="5" t="s">
        <v>3812</v>
      </c>
      <c r="DH435" s="5" t="s">
        <v>671</v>
      </c>
      <c r="DI435" s="5" t="s">
        <v>1732</v>
      </c>
      <c r="DJ435" s="5" t="s">
        <v>2766</v>
      </c>
      <c r="DK435" s="5"/>
    </row>
    <row r="436" ht="60">
      <c r="A436" s="5" t="n">
        <v>462.0</v>
      </c>
      <c r="B436" s="5" t="s">
        <v>2983</v>
      </c>
      <c r="C436" s="5" t="s">
        <v>2817</v>
      </c>
      <c r="D436" s="5" t="s">
        <v>2817</v>
      </c>
      <c r="E436" s="5" t="s">
        <v>1791</v>
      </c>
      <c r="F436" s="5" t="s">
        <v>1210</v>
      </c>
      <c r="G436" s="5" t="s">
        <v>1248</v>
      </c>
      <c r="H436" s="5" t="s">
        <v>3353</v>
      </c>
      <c r="I436" s="6" t="n">
        <v>35431.0</v>
      </c>
      <c r="J436" s="7"/>
      <c r="K436" s="6" t="n">
        <v>37408.0</v>
      </c>
      <c r="L436" s="6" t="n">
        <v>37773.0</v>
      </c>
      <c r="M436" s="6" t="n">
        <v>37484.0</v>
      </c>
      <c r="N436" s="5" t="n">
        <v>22.5</v>
      </c>
      <c r="O436" s="5" t="s">
        <v>1180</v>
      </c>
      <c r="P436" s="5"/>
      <c r="Q436" s="5" t="s">
        <v>1180</v>
      </c>
      <c r="R436" s="8" t="n">
        <v>175.0</v>
      </c>
      <c r="S436" s="8"/>
      <c r="T436" s="8"/>
      <c r="U436" s="8"/>
      <c r="V436" s="8"/>
      <c r="W436" s="8"/>
      <c r="X436" s="8"/>
      <c r="Y436" s="8"/>
      <c r="Z436" s="8"/>
      <c r="AA436" s="8"/>
      <c r="AB436" s="8"/>
      <c r="AC436" s="8" t="n">
        <v>28.8</v>
      </c>
      <c r="AD436" s="8" t="n">
        <v>29.52</v>
      </c>
      <c r="AE436" s="8" t="n">
        <v>30.258</v>
      </c>
      <c r="AF436" s="8" t="n">
        <v>37.247</v>
      </c>
      <c r="AG436" s="8" t="n">
        <v>39.236</v>
      </c>
      <c r="AH436" s="8" t="n">
        <v>30.998</v>
      </c>
      <c r="AI436" s="8" t="n">
        <v>31.545</v>
      </c>
      <c r="AJ436" s="8" t="n">
        <v>27.006</v>
      </c>
      <c r="AK436" s="8" t="n">
        <v>25.841</v>
      </c>
      <c r="AL436" s="8" t="n">
        <v>26.942</v>
      </c>
      <c r="AM436" s="8" t="n">
        <v>30.623</v>
      </c>
      <c r="AN436" s="8" t="n">
        <v>28.557</v>
      </c>
      <c r="AO436" s="8" t="n">
        <v>28.945</v>
      </c>
      <c r="AP436" s="8" t="n">
        <v>29.396</v>
      </c>
      <c r="AQ436" s="8" t="n">
        <v>29.969</v>
      </c>
      <c r="AR436" s="8" t="n">
        <v>30.398</v>
      </c>
      <c r="AS436" s="8" t="n">
        <v>30.929</v>
      </c>
      <c r="AT436" s="8" t="n">
        <v>31.481</v>
      </c>
      <c r="AU436" s="8" t="n">
        <v>32.142</v>
      </c>
      <c r="AV436" s="8" t="n">
        <v>32.651</v>
      </c>
      <c r="AW436" s="8" t="n">
        <v>33.272</v>
      </c>
      <c r="AX436" s="8" t="n">
        <v>33.918</v>
      </c>
      <c r="AY436" s="8" t="n">
        <v>27.488</v>
      </c>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9">
        <f ca="1">SUM(S436:CH436)</f>
      </c>
      <c r="CJ436" s="8" t="s">
        <v>2115</v>
      </c>
      <c r="CK436" s="8" t="n">
        <v>0.25</v>
      </c>
      <c r="CL436" s="8" t="s">
        <v>1178</v>
      </c>
      <c r="CM436" s="8" t="s">
        <v>1706</v>
      </c>
      <c r="CN436" s="8" t="n">
        <v>0.25</v>
      </c>
      <c r="CO436" s="5" t="s">
        <v>1178</v>
      </c>
      <c r="CP436" s="10" t="s">
        <v>341</v>
      </c>
      <c r="CQ436" s="5" t="n">
        <v>0.25</v>
      </c>
      <c r="CR436" s="5" t="s">
        <v>1178</v>
      </c>
      <c r="CS436" s="10" t="s">
        <v>472</v>
      </c>
      <c r="CT436" s="5" t="n">
        <v>0.25</v>
      </c>
      <c r="CU436" s="5" t="s">
        <v>1178</v>
      </c>
      <c r="CV436" s="10"/>
      <c r="CW436" s="5"/>
      <c r="CX436" s="5"/>
      <c r="CY436" s="10"/>
      <c r="CZ436" s="5"/>
      <c r="DA436" s="5"/>
      <c r="DB436" s="5" t="s">
        <v>3234</v>
      </c>
      <c r="DC436" s="10" t="s">
        <v>3807</v>
      </c>
      <c r="DD436" s="5" t="s">
        <v>1912</v>
      </c>
      <c r="DE436" s="11" t="s">
        <v>3341</v>
      </c>
      <c r="DF436" s="11" t="s">
        <v>3341</v>
      </c>
      <c r="DG436" s="5" t="s">
        <v>3341</v>
      </c>
      <c r="DH436" s="5" t="s">
        <v>3341</v>
      </c>
      <c r="DI436" s="5" t="s">
        <v>1732</v>
      </c>
      <c r="DJ436" s="5" t="s">
        <v>2766</v>
      </c>
      <c r="DK436" s="5"/>
    </row>
    <row r="437" ht="60">
      <c r="A437" s="5" t="n">
        <v>463.0</v>
      </c>
      <c r="B437" s="5" t="s">
        <v>824</v>
      </c>
      <c r="C437" s="5" t="s">
        <v>2817</v>
      </c>
      <c r="D437" s="5" t="s">
        <v>2817</v>
      </c>
      <c r="E437" s="5" t="s">
        <v>2246</v>
      </c>
      <c r="F437" s="5" t="s">
        <v>2104</v>
      </c>
      <c r="G437" s="5" t="s">
        <v>904</v>
      </c>
      <c r="H437" s="5" t="s">
        <v>3353</v>
      </c>
      <c r="I437" s="6" t="n">
        <v>34912.0</v>
      </c>
      <c r="J437" s="7"/>
      <c r="K437" s="6" t="n">
        <v>35278.0</v>
      </c>
      <c r="L437" s="6" t="n">
        <v>36099.0</v>
      </c>
      <c r="M437" s="6" t="n">
        <v>35795.0</v>
      </c>
      <c r="N437" s="5" t="n">
        <v>16.0</v>
      </c>
      <c r="O437" s="5" t="s">
        <v>1180</v>
      </c>
      <c r="P437" s="5"/>
      <c r="Q437" s="5" t="s">
        <v>549</v>
      </c>
      <c r="R437" s="8" t="n">
        <v>41.0</v>
      </c>
      <c r="S437" s="8"/>
      <c r="T437" s="8"/>
      <c r="U437" s="8"/>
      <c r="V437" s="8"/>
      <c r="W437" s="8"/>
      <c r="X437" s="8"/>
      <c r="Y437" s="8" t="n">
        <v>3.02</v>
      </c>
      <c r="Z437" s="8" t="n">
        <v>6.71</v>
      </c>
      <c r="AA437" s="8" t="n">
        <v>11.77</v>
      </c>
      <c r="AB437" s="8" t="n">
        <v>16.3</v>
      </c>
      <c r="AC437" s="8" t="n">
        <v>19.94</v>
      </c>
      <c r="AD437" s="8" t="n">
        <v>22.69</v>
      </c>
      <c r="AE437" s="8" t="n">
        <v>25.03</v>
      </c>
      <c r="AF437" s="8" t="n">
        <v>27.49</v>
      </c>
      <c r="AG437" s="8" t="n">
        <v>31.19</v>
      </c>
      <c r="AH437" s="8" t="n">
        <v>33.19</v>
      </c>
      <c r="AI437" s="8" t="n">
        <v>28.79</v>
      </c>
      <c r="AJ437" s="8" t="n">
        <v>33.36</v>
      </c>
      <c r="AK437" s="8" t="n">
        <v>30.73</v>
      </c>
      <c r="AL437" s="8" t="n">
        <v>30.37</v>
      </c>
      <c r="AM437" s="8" t="n">
        <v>20.0</v>
      </c>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9">
        <f ca="1">SUM(S437:CH437)</f>
      </c>
      <c r="CJ437" s="8" t="s">
        <v>3971</v>
      </c>
      <c r="CK437" s="8" t="n">
        <v>1.0</v>
      </c>
      <c r="CL437" s="8" t="s">
        <v>1178</v>
      </c>
      <c r="CM437" s="8"/>
      <c r="CN437" s="8"/>
      <c r="CO437" s="5"/>
      <c r="CP437" s="10"/>
      <c r="CQ437" s="5"/>
      <c r="CR437" s="5"/>
      <c r="CS437" s="10"/>
      <c r="CT437" s="5"/>
      <c r="CU437" s="5"/>
      <c r="CV437" s="10"/>
      <c r="CW437" s="5"/>
      <c r="CX437" s="5"/>
      <c r="CY437" s="10"/>
      <c r="CZ437" s="5"/>
      <c r="DA437" s="5"/>
      <c r="DB437" s="5" t="s">
        <v>1054</v>
      </c>
      <c r="DC437" s="10" t="s">
        <v>3467</v>
      </c>
      <c r="DD437" s="5" t="s">
        <v>3615</v>
      </c>
      <c r="DE437" s="11" t="s">
        <v>3341</v>
      </c>
      <c r="DF437" s="11" t="s">
        <v>3341</v>
      </c>
      <c r="DG437" s="5" t="s">
        <v>3341</v>
      </c>
      <c r="DH437" s="5" t="s">
        <v>3341</v>
      </c>
      <c r="DI437" s="5" t="s">
        <v>1178</v>
      </c>
      <c r="DJ437" s="5" t="s">
        <v>2306</v>
      </c>
      <c r="DK437" s="5"/>
    </row>
    <row r="438" ht="49.5" customHeight="1">
      <c r="A438" s="5" t="n">
        <v>464.0</v>
      </c>
      <c r="B438" s="5" t="s">
        <v>1473</v>
      </c>
      <c r="C438" s="5" t="s">
        <v>2817</v>
      </c>
      <c r="D438" s="5" t="s">
        <v>2817</v>
      </c>
      <c r="E438" s="5" t="s">
        <v>1791</v>
      </c>
      <c r="F438" s="5" t="s">
        <v>2824</v>
      </c>
      <c r="G438" s="5" t="s">
        <v>904</v>
      </c>
      <c r="H438" s="5" t="s">
        <v>3353</v>
      </c>
      <c r="I438" s="6" t="n">
        <v>34820.0</v>
      </c>
      <c r="J438" s="7"/>
      <c r="K438" s="6" t="n">
        <v>35827.0</v>
      </c>
      <c r="L438" s="6" t="s">
        <v>3298</v>
      </c>
      <c r="M438" s="6" t="n">
        <v>36039.0</v>
      </c>
      <c r="N438" s="5" t="n">
        <v>20.0</v>
      </c>
      <c r="O438" s="5" t="s">
        <v>1180</v>
      </c>
      <c r="P438" s="5"/>
      <c r="Q438" s="5" t="s">
        <v>549</v>
      </c>
      <c r="R438" s="8" t="n">
        <v>5.0</v>
      </c>
      <c r="S438" s="8"/>
      <c r="T438" s="8"/>
      <c r="U438" s="8"/>
      <c r="V438" s="8"/>
      <c r="W438" s="8"/>
      <c r="X438" s="8"/>
      <c r="Y438" s="8" t="n">
        <v>0.7</v>
      </c>
      <c r="Z438" s="8" t="n">
        <v>0.7</v>
      </c>
      <c r="AA438" s="8" t="n">
        <v>0.71</v>
      </c>
      <c r="AB438" s="8" t="n">
        <v>0.72</v>
      </c>
      <c r="AC438" s="8" t="n">
        <v>0.73</v>
      </c>
      <c r="AD438" s="8" t="n">
        <v>0.74</v>
      </c>
      <c r="AE438" s="8" t="n">
        <v>0.75</v>
      </c>
      <c r="AF438" s="8" t="n">
        <v>0.76</v>
      </c>
      <c r="AG438" s="8" t="n">
        <v>0.77</v>
      </c>
      <c r="AH438" s="8" t="n">
        <v>0.78</v>
      </c>
      <c r="AI438" s="8" t="n">
        <v>0.7859</v>
      </c>
      <c r="AJ438" s="8" t="n">
        <v>0.8</v>
      </c>
      <c r="AK438" s="8" t="n">
        <v>0.8</v>
      </c>
      <c r="AL438" s="8" t="n">
        <v>0.8</v>
      </c>
      <c r="AM438" s="8" t="n">
        <v>0.8</v>
      </c>
      <c r="AN438" s="8" t="n">
        <v>0.8</v>
      </c>
      <c r="AO438" s="8" t="n">
        <v>0.8</v>
      </c>
      <c r="AP438" s="8" t="n">
        <v>0.8</v>
      </c>
      <c r="AQ438" s="8" t="n">
        <v>0.9</v>
      </c>
      <c r="AR438" s="8" t="n">
        <v>0.91</v>
      </c>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9">
        <f ca="1">SUM(S438:CH438)</f>
      </c>
      <c r="CJ438" s="8" t="s">
        <v>439</v>
      </c>
      <c r="CK438" s="8" t="n">
        <v>1.0</v>
      </c>
      <c r="CL438" s="8" t="s">
        <v>1732</v>
      </c>
      <c r="CM438" s="8"/>
      <c r="CN438" s="8"/>
      <c r="CO438" s="5"/>
      <c r="CP438" s="10"/>
      <c r="CQ438" s="5"/>
      <c r="CR438" s="5"/>
      <c r="CS438" s="10"/>
      <c r="CT438" s="5"/>
      <c r="CU438" s="5"/>
      <c r="CV438" s="10"/>
      <c r="CW438" s="5"/>
      <c r="CX438" s="5"/>
      <c r="CY438" s="10"/>
      <c r="CZ438" s="5"/>
      <c r="DA438" s="5"/>
      <c r="DB438" s="5" t="s">
        <v>3298</v>
      </c>
      <c r="DC438" s="10" t="s">
        <v>3341</v>
      </c>
      <c r="DD438" s="5" t="s">
        <v>3341</v>
      </c>
      <c r="DE438" s="11" t="s">
        <v>3341</v>
      </c>
      <c r="DF438" s="11" t="s">
        <v>3341</v>
      </c>
      <c r="DG438" s="5" t="s">
        <v>3341</v>
      </c>
      <c r="DH438" s="5" t="s">
        <v>3341</v>
      </c>
      <c r="DI438" s="5" t="s">
        <v>1178</v>
      </c>
      <c r="DJ438" s="5" t="s">
        <v>3857</v>
      </c>
      <c r="DK438" s="5"/>
    </row>
    <row r="439" ht="75">
      <c r="A439" s="5" t="n">
        <v>465.0</v>
      </c>
      <c r="B439" s="5" t="s">
        <v>964</v>
      </c>
      <c r="C439" s="5" t="s">
        <v>2817</v>
      </c>
      <c r="D439" s="5" t="s">
        <v>2817</v>
      </c>
      <c r="E439" s="5" t="s">
        <v>2015</v>
      </c>
      <c r="F439" s="5" t="s">
        <v>2822</v>
      </c>
      <c r="G439" s="5" t="s">
        <v>1248</v>
      </c>
      <c r="H439" s="5" t="s">
        <v>3353</v>
      </c>
      <c r="I439" s="6" t="n">
        <v>35400.0</v>
      </c>
      <c r="J439" s="7" t="s">
        <v>3293</v>
      </c>
      <c r="K439" s="6" t="n">
        <v>36312.0</v>
      </c>
      <c r="L439" s="6" t="n">
        <v>37651.0</v>
      </c>
      <c r="M439" s="6" t="n">
        <v>37652.0</v>
      </c>
      <c r="N439" s="5" t="n">
        <v>32.0</v>
      </c>
      <c r="O439" s="5" t="s">
        <v>1180</v>
      </c>
      <c r="P439" s="5" t="s">
        <v>549</v>
      </c>
      <c r="Q439" s="5" t="s">
        <v>549</v>
      </c>
      <c r="R439" s="8" t="n">
        <v>58.928</v>
      </c>
      <c r="S439" s="8"/>
      <c r="T439" s="8"/>
      <c r="U439" s="8"/>
      <c r="V439" s="8"/>
      <c r="W439" s="8"/>
      <c r="X439" s="8"/>
      <c r="Y439" s="8"/>
      <c r="Z439" s="8"/>
      <c r="AA439" s="8"/>
      <c r="AB439" s="8"/>
      <c r="AC439" s="8" t="n">
        <v>4.408</v>
      </c>
      <c r="AD439" s="8" t="n">
        <v>8.454</v>
      </c>
      <c r="AE439" s="8" t="n">
        <v>9.085</v>
      </c>
      <c r="AF439" s="8" t="n">
        <v>9.247</v>
      </c>
      <c r="AG439" s="8" t="n">
        <v>9.743</v>
      </c>
      <c r="AH439" s="8" t="n">
        <v>9.608</v>
      </c>
      <c r="AI439" s="8" t="n">
        <v>10.665</v>
      </c>
      <c r="AJ439" s="8" t="n">
        <v>11.106</v>
      </c>
      <c r="AK439" s="8" t="n">
        <v>10.97</v>
      </c>
      <c r="AL439" s="8" t="n">
        <v>13.074</v>
      </c>
      <c r="AM439" s="8" t="n">
        <v>13.025</v>
      </c>
      <c r="AN439" s="8" t="n">
        <v>13.125</v>
      </c>
      <c r="AO439" s="8" t="n">
        <v>13.778</v>
      </c>
      <c r="AP439" s="8" t="n">
        <v>13.331</v>
      </c>
      <c r="AQ439" s="8" t="n">
        <v>13.456</v>
      </c>
      <c r="AR439" s="8" t="n">
        <v>13.537</v>
      </c>
      <c r="AS439" s="8" t="n">
        <v>13.842</v>
      </c>
      <c r="AT439" s="8" t="n">
        <v>14.159</v>
      </c>
      <c r="AU439" s="8" t="n">
        <v>11.0</v>
      </c>
      <c r="AV439" s="8" t="n">
        <v>0.179</v>
      </c>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9">
        <f ca="1">SUM(S439:CH439)</f>
      </c>
      <c r="CJ439" s="8" t="s">
        <v>1185</v>
      </c>
      <c r="CK439" s="8" t="n">
        <v>1.0</v>
      </c>
      <c r="CL439" s="8" t="s">
        <v>1178</v>
      </c>
      <c r="CM439" s="8"/>
      <c r="CN439" s="8"/>
      <c r="CO439" s="5"/>
      <c r="CP439" s="10"/>
      <c r="CQ439" s="5"/>
      <c r="CR439" s="5"/>
      <c r="CS439" s="10"/>
      <c r="CT439" s="5"/>
      <c r="CU439" s="5"/>
      <c r="CV439" s="10"/>
      <c r="CW439" s="5"/>
      <c r="CX439" s="5"/>
      <c r="CY439" s="10"/>
      <c r="CZ439" s="5"/>
      <c r="DA439" s="5"/>
      <c r="DB439" s="5" t="s">
        <v>3244</v>
      </c>
      <c r="DC439" s="10" t="s">
        <v>1503</v>
      </c>
      <c r="DD439" s="5" t="s">
        <v>1397</v>
      </c>
      <c r="DE439" s="11" t="s">
        <v>3809</v>
      </c>
      <c r="DF439" s="11" t="s">
        <v>3809</v>
      </c>
      <c r="DG439" s="5" t="s">
        <v>3809</v>
      </c>
      <c r="DH439" s="5" t="s">
        <v>3809</v>
      </c>
      <c r="DI439" s="5" t="s">
        <v>1732</v>
      </c>
      <c r="DJ439" s="5" t="s">
        <v>3857</v>
      </c>
      <c r="DK439" s="5"/>
    </row>
    <row r="440" ht="60">
      <c r="A440" s="5" t="n">
        <v>466.0</v>
      </c>
      <c r="B440" s="5" t="s">
        <v>613</v>
      </c>
      <c r="C440" s="5" t="s">
        <v>2817</v>
      </c>
      <c r="D440" s="5" t="s">
        <v>2817</v>
      </c>
      <c r="E440" s="5" t="s">
        <v>1791</v>
      </c>
      <c r="F440" s="5" t="s">
        <v>2501</v>
      </c>
      <c r="G440" s="5" t="s">
        <v>1248</v>
      </c>
      <c r="H440" s="5" t="s">
        <v>3353</v>
      </c>
      <c r="I440" s="6" t="n">
        <v>35622.0</v>
      </c>
      <c r="J440" s="7"/>
      <c r="K440" s="6" t="n">
        <v>36672.0</v>
      </c>
      <c r="L440" s="6" t="s">
        <v>3298</v>
      </c>
      <c r="M440" s="6" t="n">
        <v>36672.0</v>
      </c>
      <c r="N440" s="5" t="n">
        <v>12.0</v>
      </c>
      <c r="O440" s="5" t="s">
        <v>1180</v>
      </c>
      <c r="P440" s="5"/>
      <c r="Q440" s="5" t="s">
        <v>549</v>
      </c>
      <c r="R440" s="8" t="n">
        <v>35.0</v>
      </c>
      <c r="S440" s="8"/>
      <c r="T440" s="8"/>
      <c r="U440" s="8"/>
      <c r="V440" s="8"/>
      <c r="W440" s="8"/>
      <c r="X440" s="8"/>
      <c r="Y440" s="8"/>
      <c r="Z440" s="8"/>
      <c r="AA440" s="8" t="n">
        <v>0.544</v>
      </c>
      <c r="AB440" s="8" t="n">
        <v>7.812</v>
      </c>
      <c r="AC440" s="8" t="n">
        <v>7.467</v>
      </c>
      <c r="AD440" s="8" t="n">
        <v>7.804</v>
      </c>
      <c r="AE440" s="8" t="n">
        <v>8.067</v>
      </c>
      <c r="AF440" s="8" t="n">
        <v>7.839</v>
      </c>
      <c r="AG440" s="8" t="n">
        <v>8.463</v>
      </c>
      <c r="AH440" s="8" t="n">
        <v>8.941</v>
      </c>
      <c r="AI440" s="8" t="n">
        <v>9.267</v>
      </c>
      <c r="AJ440" s="8" t="n">
        <v>9.749</v>
      </c>
      <c r="AK440" s="8" t="n">
        <v>9.31</v>
      </c>
      <c r="AL440" s="8" t="n">
        <v>9.78</v>
      </c>
      <c r="AM440" s="8" t="n">
        <v>7.49</v>
      </c>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9">
        <f ca="1">SUM(S440:CH440)</f>
      </c>
      <c r="CJ440" s="8" t="s">
        <v>3747</v>
      </c>
      <c r="CK440" s="8" t="n">
        <v>1.0</v>
      </c>
      <c r="CL440" s="8" t="s">
        <v>1178</v>
      </c>
      <c r="CM440" s="8"/>
      <c r="CN440" s="8"/>
      <c r="CO440" s="5"/>
      <c r="CP440" s="10"/>
      <c r="CQ440" s="5"/>
      <c r="CR440" s="5"/>
      <c r="CS440" s="10"/>
      <c r="CT440" s="5"/>
      <c r="CU440" s="5"/>
      <c r="CV440" s="10"/>
      <c r="CW440" s="5"/>
      <c r="CX440" s="5"/>
      <c r="CY440" s="10"/>
      <c r="CZ440" s="5"/>
      <c r="DA440" s="5"/>
      <c r="DB440" s="5" t="s">
        <v>3298</v>
      </c>
      <c r="DC440" s="10" t="s">
        <v>3298</v>
      </c>
      <c r="DD440" s="5" t="s">
        <v>3298</v>
      </c>
      <c r="DE440" s="11" t="s">
        <v>3298</v>
      </c>
      <c r="DF440" s="11" t="s">
        <v>3298</v>
      </c>
      <c r="DG440" s="5" t="s">
        <v>3298</v>
      </c>
      <c r="DH440" s="5" t="s">
        <v>3298</v>
      </c>
      <c r="DI440" s="5" t="s">
        <v>1178</v>
      </c>
      <c r="DJ440" s="5" t="s">
        <v>3857</v>
      </c>
      <c r="DK440" s="5"/>
    </row>
    <row r="441" ht="49.5" customHeight="1">
      <c r="A441" s="5" t="n">
        <v>467.0</v>
      </c>
      <c r="B441" s="5" t="s">
        <v>3778</v>
      </c>
      <c r="C441" s="5" t="s">
        <v>2817</v>
      </c>
      <c r="D441" s="5" t="s">
        <v>2817</v>
      </c>
      <c r="E441" s="5" t="s">
        <v>1791</v>
      </c>
      <c r="F441" s="5" t="s">
        <v>2501</v>
      </c>
      <c r="G441" s="5" t="s">
        <v>1248</v>
      </c>
      <c r="H441" s="5" t="s">
        <v>3353</v>
      </c>
      <c r="I441" s="6" t="n">
        <v>36130.0</v>
      </c>
      <c r="J441" s="7"/>
      <c r="K441" s="6" t="n">
        <v>36892.0</v>
      </c>
      <c r="L441" s="6" t="s">
        <v>3298</v>
      </c>
      <c r="M441" s="6" t="n">
        <v>36982.0</v>
      </c>
      <c r="N441" s="5" t="n">
        <v>10.0</v>
      </c>
      <c r="O441" s="5" t="s">
        <v>1180</v>
      </c>
      <c r="P441" s="5"/>
      <c r="Q441" s="5" t="s">
        <v>549</v>
      </c>
      <c r="R441" s="8" t="n">
        <v>40.0</v>
      </c>
      <c r="S441" s="8"/>
      <c r="T441" s="8"/>
      <c r="U441" s="8"/>
      <c r="V441" s="8"/>
      <c r="W441" s="8"/>
      <c r="X441" s="8"/>
      <c r="Y441" s="8"/>
      <c r="Z441" s="8"/>
      <c r="AA441" s="8"/>
      <c r="AB441" s="8" t="n">
        <v>28.44</v>
      </c>
      <c r="AC441" s="8" t="n">
        <v>41.58</v>
      </c>
      <c r="AD441" s="8" t="n">
        <v>50.8</v>
      </c>
      <c r="AE441" s="8" t="n">
        <v>55.03</v>
      </c>
      <c r="AF441" s="8" t="n">
        <v>58.58</v>
      </c>
      <c r="AG441" s="8" t="n">
        <v>60.76</v>
      </c>
      <c r="AH441" s="8" t="n">
        <v>64.0</v>
      </c>
      <c r="AI441" s="8" t="n">
        <v>65.16</v>
      </c>
      <c r="AJ441" s="8" t="n">
        <v>115.0</v>
      </c>
      <c r="AK441" s="8" t="n">
        <v>115.0</v>
      </c>
      <c r="AL441" s="8" t="n">
        <v>115.0</v>
      </c>
      <c r="AM441" s="8" t="n">
        <v>48.0</v>
      </c>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9">
        <f ca="1">SUM(S441:CH441)</f>
      </c>
      <c r="CJ441" s="8" t="s">
        <v>1366</v>
      </c>
      <c r="CK441" s="8" t="n">
        <v>1.0</v>
      </c>
      <c r="CL441" s="8" t="s">
        <v>1178</v>
      </c>
      <c r="CM441" s="8"/>
      <c r="CN441" s="8"/>
      <c r="CO441" s="5"/>
      <c r="CP441" s="10"/>
      <c r="CQ441" s="5"/>
      <c r="CR441" s="5"/>
      <c r="CS441" s="10"/>
      <c r="CT441" s="5"/>
      <c r="CU441" s="5"/>
      <c r="CV441" s="10"/>
      <c r="CW441" s="5"/>
      <c r="CX441" s="5"/>
      <c r="CY441" s="10"/>
      <c r="CZ441" s="5"/>
      <c r="DA441" s="5"/>
      <c r="DB441" s="5" t="s">
        <v>3298</v>
      </c>
      <c r="DC441" s="10" t="s">
        <v>3341</v>
      </c>
      <c r="DD441" s="5" t="s">
        <v>3341</v>
      </c>
      <c r="DE441" s="11" t="s">
        <v>3341</v>
      </c>
      <c r="DF441" s="11" t="s">
        <v>3341</v>
      </c>
      <c r="DG441" s="5" t="s">
        <v>3341</v>
      </c>
      <c r="DH441" s="5" t="s">
        <v>3341</v>
      </c>
      <c r="DI441" s="5" t="s">
        <v>1178</v>
      </c>
      <c r="DJ441" s="5" t="s">
        <v>3857</v>
      </c>
      <c r="DK441" s="5"/>
    </row>
    <row r="442" ht="165">
      <c r="A442" s="5" t="n">
        <v>468.0</v>
      </c>
      <c r="B442" s="5" t="s">
        <v>3536</v>
      </c>
      <c r="C442" s="5" t="s">
        <v>2817</v>
      </c>
      <c r="D442" s="5" t="s">
        <v>2817</v>
      </c>
      <c r="E442" s="5" t="s">
        <v>2015</v>
      </c>
      <c r="F442" s="5" t="s">
        <v>1356</v>
      </c>
      <c r="G442" s="5" t="s">
        <v>1218</v>
      </c>
      <c r="H442" s="5" t="s">
        <v>3353</v>
      </c>
      <c r="I442" s="6"/>
      <c r="J442" s="7"/>
      <c r="K442" s="6" t="n">
        <v>39569.0</v>
      </c>
      <c r="L442" s="6" t="n">
        <v>41000.0</v>
      </c>
      <c r="M442" s="6" t="n">
        <v>41001.0</v>
      </c>
      <c r="N442" s="5" t="n">
        <v>25.0</v>
      </c>
      <c r="O442" s="5" t="s">
        <v>1180</v>
      </c>
      <c r="P442" s="5"/>
      <c r="Q442" s="5" t="s">
        <v>1180</v>
      </c>
      <c r="R442" s="8" t="n">
        <v>63.87</v>
      </c>
      <c r="S442" s="8"/>
      <c r="T442" s="8"/>
      <c r="U442" s="8"/>
      <c r="V442" s="8"/>
      <c r="W442" s="8"/>
      <c r="X442" s="8"/>
      <c r="Y442" s="8"/>
      <c r="Z442" s="8"/>
      <c r="AA442" s="8"/>
      <c r="AB442" s="8"/>
      <c r="AC442" s="8"/>
      <c r="AD442" s="8"/>
      <c r="AE442" s="8"/>
      <c r="AF442" s="8"/>
      <c r="AG442" s="8"/>
      <c r="AH442" s="8"/>
      <c r="AI442" s="8"/>
      <c r="AJ442" s="8"/>
      <c r="AK442" s="8" t="n">
        <v>4.264</v>
      </c>
      <c r="AL442" s="8" t="n">
        <v>9.639</v>
      </c>
      <c r="AM442" s="8" t="n">
        <v>9.739</v>
      </c>
      <c r="AN442" s="8" t="n">
        <v>9.817</v>
      </c>
      <c r="AO442" s="8" t="n">
        <v>9.897</v>
      </c>
      <c r="AP442" s="8" t="n">
        <v>9.98</v>
      </c>
      <c r="AQ442" s="8" t="n">
        <v>10.064</v>
      </c>
      <c r="AR442" s="8" t="n">
        <v>10.151</v>
      </c>
      <c r="AS442" s="8" t="n">
        <v>10.239</v>
      </c>
      <c r="AT442" s="8" t="n">
        <v>10.33</v>
      </c>
      <c r="AU442" s="8" t="n">
        <v>10.424</v>
      </c>
      <c r="AV442" s="8" t="n">
        <v>10.52</v>
      </c>
      <c r="AW442" s="8" t="n">
        <v>10.618</v>
      </c>
      <c r="AX442" s="8" t="n">
        <v>10.719</v>
      </c>
      <c r="AY442" s="8" t="n">
        <v>10.822</v>
      </c>
      <c r="AZ442" s="8" t="n">
        <v>10.928</v>
      </c>
      <c r="BA442" s="8" t="n">
        <v>11.037</v>
      </c>
      <c r="BB442" s="8" t="n">
        <v>11.149</v>
      </c>
      <c r="BC442" s="8" t="n">
        <v>11.263</v>
      </c>
      <c r="BD442" s="8" t="n">
        <v>11.381</v>
      </c>
      <c r="BE442" s="8" t="n">
        <v>11.501</v>
      </c>
      <c r="BF442" s="8" t="n">
        <v>11.625</v>
      </c>
      <c r="BG442" s="8" t="n">
        <v>11.752</v>
      </c>
      <c r="BH442" s="8" t="n">
        <v>1.991</v>
      </c>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9">
        <f ca="1">SUM(S442:CH442)</f>
      </c>
      <c r="CJ442" s="8" t="s">
        <v>2894</v>
      </c>
      <c r="CK442" s="8" t="n">
        <v>0.5</v>
      </c>
      <c r="CL442" s="8" t="s">
        <v>1732</v>
      </c>
      <c r="CM442" s="8" t="s">
        <v>1661</v>
      </c>
      <c r="CN442" s="8" t="n">
        <v>0.5</v>
      </c>
      <c r="CO442" s="5" t="s">
        <v>1178</v>
      </c>
      <c r="CP442" s="10"/>
      <c r="CQ442" s="5"/>
      <c r="CR442" s="5"/>
      <c r="CS442" s="10"/>
      <c r="CT442" s="5"/>
      <c r="CU442" s="5"/>
      <c r="CV442" s="10"/>
      <c r="CW442" s="5"/>
      <c r="CX442" s="5"/>
      <c r="CY442" s="10"/>
      <c r="CZ442" s="5"/>
      <c r="DA442" s="5"/>
      <c r="DB442" s="5" t="s">
        <v>918</v>
      </c>
      <c r="DC442" s="10" t="s">
        <v>3797</v>
      </c>
      <c r="DD442" s="5" t="s">
        <v>3780</v>
      </c>
      <c r="DE442" s="11" t="s">
        <v>3298</v>
      </c>
      <c r="DF442" s="11" t="s">
        <v>3298</v>
      </c>
      <c r="DG442" s="5" t="s">
        <v>77</v>
      </c>
      <c r="DH442" s="5" t="s">
        <v>77</v>
      </c>
      <c r="DI442" s="5" t="s">
        <v>1178</v>
      </c>
      <c r="DJ442" s="5" t="s">
        <v>2040</v>
      </c>
      <c r="DK442" s="5" t="s">
        <v>3237</v>
      </c>
    </row>
    <row r="443" ht="60">
      <c r="A443" s="5" t="n">
        <v>469.0</v>
      </c>
      <c r="B443" s="5" t="s">
        <v>2006</v>
      </c>
      <c r="C443" s="5" t="s">
        <v>2817</v>
      </c>
      <c r="D443" s="5" t="s">
        <v>2817</v>
      </c>
      <c r="E443" s="5" t="s">
        <v>3757</v>
      </c>
      <c r="F443" s="5" t="s">
        <v>1547</v>
      </c>
      <c r="G443" s="5" t="s">
        <v>1115</v>
      </c>
      <c r="H443" s="5" t="s">
        <v>3353</v>
      </c>
      <c r="I443" s="6" t="n">
        <v>36404.0</v>
      </c>
      <c r="J443" s="7"/>
      <c r="K443" s="6" t="n">
        <v>37012.0</v>
      </c>
      <c r="L443" s="6" t="n">
        <v>37711.0</v>
      </c>
      <c r="M443" s="6" t="n">
        <v>37711.0</v>
      </c>
      <c r="N443" s="5" t="n">
        <v>25.0</v>
      </c>
      <c r="O443" s="5" t="s">
        <v>1180</v>
      </c>
      <c r="P443" s="5"/>
      <c r="Q443" s="5" t="s">
        <v>549</v>
      </c>
      <c r="R443" s="8" t="n">
        <v>13.0</v>
      </c>
      <c r="S443" s="8"/>
      <c r="T443" s="8"/>
      <c r="U443" s="8"/>
      <c r="V443" s="8"/>
      <c r="W443" s="8"/>
      <c r="X443" s="8"/>
      <c r="Y443" s="8"/>
      <c r="Z443" s="8"/>
      <c r="AA443" s="8"/>
      <c r="AB443" s="8" t="n">
        <v>2.1581</v>
      </c>
      <c r="AC443" s="8" t="n">
        <v>2.195</v>
      </c>
      <c r="AD443" s="8" t="n">
        <v>3.468</v>
      </c>
      <c r="AE443" s="8" t="n">
        <v>3.714</v>
      </c>
      <c r="AF443" s="8" t="n">
        <v>3.665</v>
      </c>
      <c r="AG443" s="8" t="n">
        <v>3.776</v>
      </c>
      <c r="AH443" s="8" t="n">
        <v>3.91</v>
      </c>
      <c r="AI443" s="8" t="n">
        <v>4.08</v>
      </c>
      <c r="AJ443" s="8" t="n">
        <v>4.09</v>
      </c>
      <c r="AK443" s="8" t="n">
        <v>4.165</v>
      </c>
      <c r="AL443" s="8" t="n">
        <v>4.255</v>
      </c>
      <c r="AM443" s="8" t="n">
        <v>4.334</v>
      </c>
      <c r="AN443" s="8" t="n">
        <v>4.414</v>
      </c>
      <c r="AO443" s="8" t="n">
        <v>4.494</v>
      </c>
      <c r="AP443" s="8" t="n">
        <v>4.567</v>
      </c>
      <c r="AQ443" s="8" t="n">
        <v>4.66</v>
      </c>
      <c r="AR443" s="8" t="n">
        <v>4.745</v>
      </c>
      <c r="AS443" s="8" t="n">
        <v>4.831</v>
      </c>
      <c r="AT443" s="8" t="n">
        <v>4.948</v>
      </c>
      <c r="AU443" s="8" t="n">
        <v>5.007</v>
      </c>
      <c r="AV443" s="8" t="n">
        <v>5.097</v>
      </c>
      <c r="AW443" s="8" t="n">
        <v>5.188</v>
      </c>
      <c r="AX443" s="8" t="n">
        <v>5.281</v>
      </c>
      <c r="AY443" s="8" t="n">
        <v>5.376</v>
      </c>
      <c r="AZ443" s="8" t="n">
        <v>5.472</v>
      </c>
      <c r="BA443" s="8" t="n">
        <v>5.569</v>
      </c>
      <c r="BB443" s="8" t="n">
        <v>5.708</v>
      </c>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9">
        <f ca="1">SUM(S443:CH443)</f>
      </c>
      <c r="CJ443" s="8" t="s">
        <v>863</v>
      </c>
      <c r="CK443" s="8" t="n">
        <v>1.0</v>
      </c>
      <c r="CL443" s="8" t="s">
        <v>1178</v>
      </c>
      <c r="CM443" s="8"/>
      <c r="CN443" s="8"/>
      <c r="CO443" s="5"/>
      <c r="CP443" s="10"/>
      <c r="CQ443" s="5"/>
      <c r="CR443" s="5"/>
      <c r="CS443" s="10"/>
      <c r="CT443" s="5"/>
      <c r="CU443" s="5"/>
      <c r="CV443" s="10"/>
      <c r="CW443" s="5"/>
      <c r="CX443" s="5"/>
      <c r="CY443" s="10"/>
      <c r="CZ443" s="5"/>
      <c r="DA443" s="5"/>
      <c r="DB443" s="5" t="s">
        <v>2534</v>
      </c>
      <c r="DC443" s="10" t="s">
        <v>2190</v>
      </c>
      <c r="DD443" s="5" t="s">
        <v>1083</v>
      </c>
      <c r="DE443" s="11" t="s">
        <v>1148</v>
      </c>
      <c r="DF443" s="11" t="s">
        <v>1148</v>
      </c>
      <c r="DG443" s="5" t="s">
        <v>2283</v>
      </c>
      <c r="DH443" s="5" t="s">
        <v>2283</v>
      </c>
      <c r="DI443" s="5" t="s">
        <v>1178</v>
      </c>
      <c r="DJ443" s="5" t="s">
        <v>2766</v>
      </c>
      <c r="DK443" s="5" t="s">
        <v>68</v>
      </c>
    </row>
    <row r="444" ht="90">
      <c r="A444" s="5" t="n">
        <v>470.0</v>
      </c>
      <c r="B444" s="5" t="s">
        <v>3017</v>
      </c>
      <c r="C444" s="5" t="s">
        <v>2817</v>
      </c>
      <c r="D444" s="5" t="s">
        <v>2817</v>
      </c>
      <c r="E444" s="5" t="s">
        <v>3757</v>
      </c>
      <c r="F444" s="5" t="s">
        <v>956</v>
      </c>
      <c r="G444" s="5" t="s">
        <v>904</v>
      </c>
      <c r="H444" s="5" t="s">
        <v>3353</v>
      </c>
      <c r="I444" s="6" t="n">
        <v>35431.0</v>
      </c>
      <c r="J444" s="7"/>
      <c r="K444" s="6" t="n">
        <v>35977.0</v>
      </c>
      <c r="L444" s="6" t="n">
        <v>36609.0</v>
      </c>
      <c r="M444" s="6" t="n">
        <v>36609.0</v>
      </c>
      <c r="N444" s="5" t="n">
        <v>30.0</v>
      </c>
      <c r="O444" s="5" t="s">
        <v>1180</v>
      </c>
      <c r="P444" s="5"/>
      <c r="Q444" s="5" t="s">
        <v>549</v>
      </c>
      <c r="R444" s="8" t="n">
        <v>8.2</v>
      </c>
      <c r="S444" s="8"/>
      <c r="T444" s="8"/>
      <c r="U444" s="8"/>
      <c r="V444" s="8"/>
      <c r="W444" s="8"/>
      <c r="X444" s="8"/>
      <c r="Y444" s="8"/>
      <c r="Z444" s="8"/>
      <c r="AA444" s="8"/>
      <c r="AB444" s="8"/>
      <c r="AC444" s="8"/>
      <c r="AD444" s="8" t="n">
        <v>1.0</v>
      </c>
      <c r="AE444" s="8" t="n">
        <v>1.0</v>
      </c>
      <c r="AF444" s="8"/>
      <c r="AG444" s="8" t="n">
        <v>1.1</v>
      </c>
      <c r="AH444" s="8" t="n">
        <v>1.1</v>
      </c>
      <c r="AI444" s="8" t="n">
        <v>1.1</v>
      </c>
      <c r="AJ444" s="8" t="n">
        <v>1.1</v>
      </c>
      <c r="AK444" s="8" t="n">
        <v>1.1</v>
      </c>
      <c r="AL444" s="8" t="n">
        <v>1.1</v>
      </c>
      <c r="AM444" s="8" t="n">
        <v>1.1</v>
      </c>
      <c r="AN444" s="8" t="n">
        <v>1.1</v>
      </c>
      <c r="AO444" s="8" t="n">
        <v>1.1</v>
      </c>
      <c r="AP444" s="8" t="n">
        <v>1.1</v>
      </c>
      <c r="AQ444" s="8" t="n">
        <v>1.1</v>
      </c>
      <c r="AR444" s="8" t="n">
        <v>1.1</v>
      </c>
      <c r="AS444" s="8" t="n">
        <v>1.1</v>
      </c>
      <c r="AT444" s="8" t="n">
        <v>1.1</v>
      </c>
      <c r="AU444" s="8" t="n">
        <v>1.1</v>
      </c>
      <c r="AV444" s="8" t="n">
        <v>1.1</v>
      </c>
      <c r="AW444" s="8" t="n">
        <v>1.1</v>
      </c>
      <c r="AX444" s="8" t="n">
        <v>1.1</v>
      </c>
      <c r="AY444" s="8" t="n">
        <v>1.1</v>
      </c>
      <c r="AZ444" s="8" t="n">
        <v>1.1</v>
      </c>
      <c r="BA444" s="8" t="n">
        <v>1.1</v>
      </c>
      <c r="BB444" s="8" t="n">
        <v>1.1</v>
      </c>
      <c r="BC444" s="8" t="n">
        <v>1.1</v>
      </c>
      <c r="BD444" s="8" t="n">
        <v>1.1</v>
      </c>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9">
        <f ca="1">SUM(S444:CH444)</f>
      </c>
      <c r="CJ444" s="8" t="s">
        <v>1378</v>
      </c>
      <c r="CK444" s="8" t="n">
        <v>1.0</v>
      </c>
      <c r="CL444" s="8" t="s">
        <v>1178</v>
      </c>
      <c r="CM444" s="8"/>
      <c r="CN444" s="8"/>
      <c r="CO444" s="5"/>
      <c r="CP444" s="10"/>
      <c r="CQ444" s="5"/>
      <c r="CR444" s="5"/>
      <c r="CS444" s="10"/>
      <c r="CT444" s="5"/>
      <c r="CU444" s="5"/>
      <c r="CV444" s="10"/>
      <c r="CW444" s="5"/>
      <c r="CX444" s="5"/>
      <c r="CY444" s="10"/>
      <c r="CZ444" s="5"/>
      <c r="DA444" s="5"/>
      <c r="DB444" s="5" t="s">
        <v>735</v>
      </c>
      <c r="DC444" s="10" t="s">
        <v>2734</v>
      </c>
      <c r="DD444" s="5" t="s">
        <v>2186</v>
      </c>
      <c r="DE444" s="11" t="s">
        <v>1148</v>
      </c>
      <c r="DF444" s="11" t="s">
        <v>1148</v>
      </c>
      <c r="DG444" s="5" t="s">
        <v>735</v>
      </c>
      <c r="DH444" s="5" t="s">
        <v>735</v>
      </c>
      <c r="DI444" s="5" t="s">
        <v>1178</v>
      </c>
      <c r="DJ444" s="5" t="s">
        <v>2766</v>
      </c>
      <c r="DK444" s="5" t="s">
        <v>68</v>
      </c>
    </row>
    <row r="445" ht="75">
      <c r="A445" s="5" t="n">
        <v>471.0</v>
      </c>
      <c r="B445" s="5" t="s">
        <v>2266</v>
      </c>
      <c r="C445" s="5" t="s">
        <v>1566</v>
      </c>
      <c r="D445" s="5" t="s">
        <v>937</v>
      </c>
      <c r="E445" s="5" t="s">
        <v>1036</v>
      </c>
      <c r="F445" s="5" t="s">
        <v>1818</v>
      </c>
      <c r="G445" s="5" t="s">
        <v>845</v>
      </c>
      <c r="H445" s="5" t="s">
        <v>3353</v>
      </c>
      <c r="I445" s="6" t="n">
        <v>36370.0</v>
      </c>
      <c r="J445" s="7"/>
      <c r="K445" s="6" t="n">
        <v>37560.0</v>
      </c>
      <c r="L445" s="6"/>
      <c r="M445" s="6" t="n">
        <v>38103.0</v>
      </c>
      <c r="N445" s="5" t="n">
        <v>25.0</v>
      </c>
      <c r="O445" s="5" t="s">
        <v>1180</v>
      </c>
      <c r="P445" s="5" t="s">
        <v>1180</v>
      </c>
      <c r="Q445" s="5" t="s">
        <v>1180</v>
      </c>
      <c r="R445" s="8" t="n">
        <v>25.0</v>
      </c>
      <c r="S445" s="8"/>
      <c r="T445" s="8"/>
      <c r="U445" s="8"/>
      <c r="V445" s="8"/>
      <c r="W445" s="8"/>
      <c r="X445" s="8"/>
      <c r="Y445" s="8"/>
      <c r="Z445" s="8"/>
      <c r="AA445" s="8"/>
      <c r="AB445" s="8"/>
      <c r="AC445" s="8"/>
      <c r="AD445" s="8"/>
      <c r="AE445" s="8" t="n">
        <v>3.79</v>
      </c>
      <c r="AF445" s="8" t="n">
        <v>4.97</v>
      </c>
      <c r="AG445" s="8" t="n">
        <v>5.0</v>
      </c>
      <c r="AH445" s="8" t="n">
        <v>5.38</v>
      </c>
      <c r="AI445" s="8" t="n">
        <v>5.43</v>
      </c>
      <c r="AJ445" s="8" t="n">
        <v>5.47</v>
      </c>
      <c r="AK445" s="8" t="n">
        <v>5.56</v>
      </c>
      <c r="AL445" s="8" t="n">
        <v>5.6712</v>
      </c>
      <c r="AM445" s="8" t="n">
        <v>5.784624</v>
      </c>
      <c r="AN445" s="8" t="n">
        <v>5.90031648</v>
      </c>
      <c r="AO445" s="8" t="n">
        <v>6.0183228096</v>
      </c>
      <c r="AP445" s="8" t="n">
        <v>6.138689265792</v>
      </c>
      <c r="AQ445" s="8" t="n">
        <v>6.26146305110784</v>
      </c>
      <c r="AR445" s="8" t="n">
        <v>6.38669231213</v>
      </c>
      <c r="AS445" s="8" t="n">
        <v>6.5144261583726</v>
      </c>
      <c r="AT445" s="8" t="n">
        <v>6.64471468154005</v>
      </c>
      <c r="AU445" s="8" t="n">
        <v>6.77760897517085</v>
      </c>
      <c r="AV445" s="8" t="n">
        <v>6.91316115467427</v>
      </c>
      <c r="AW445" s="8" t="n">
        <v>7.05142437776775</v>
      </c>
      <c r="AX445" s="8" t="n">
        <v>7.19245286532311</v>
      </c>
      <c r="AY445" s="8" t="n">
        <v>7.33630192262957</v>
      </c>
      <c r="AZ445" s="8" t="n">
        <v>7.48302796108216</v>
      </c>
      <c r="BA445" s="8" t="n">
        <v>7.6326885203038</v>
      </c>
      <c r="BB445" s="8" t="n">
        <v>7.78534229070988</v>
      </c>
      <c r="BC445" s="8" t="n">
        <v>7.94104913652408</v>
      </c>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9">
        <f ca="1">SUM(S445:CH445)</f>
      </c>
      <c r="CJ445" s="8" t="s">
        <v>2098</v>
      </c>
      <c r="CK445" s="8" t="n">
        <v>0.5</v>
      </c>
      <c r="CL445" s="8" t="s">
        <v>1178</v>
      </c>
      <c r="CM445" s="8" t="s">
        <v>3452</v>
      </c>
      <c r="CN445" s="8" t="n">
        <v>0.5</v>
      </c>
      <c r="CO445" s="5" t="s">
        <v>1178</v>
      </c>
      <c r="CP445" s="10"/>
      <c r="CQ445" s="5"/>
      <c r="CR445" s="5"/>
      <c r="CS445" s="10"/>
      <c r="CT445" s="5"/>
      <c r="CU445" s="5"/>
      <c r="CV445" s="10"/>
      <c r="CW445" s="5"/>
      <c r="CX445" s="5"/>
      <c r="CY445" s="10"/>
      <c r="CZ445" s="5"/>
      <c r="DA445" s="5"/>
      <c r="DB445" s="5" t="s">
        <v>2985</v>
      </c>
      <c r="DC445" s="10" t="s">
        <v>3919</v>
      </c>
      <c r="DD445" s="5" t="s">
        <v>3884</v>
      </c>
      <c r="DE445" s="11" t="s">
        <v>1490</v>
      </c>
      <c r="DF445" s="11" t="s">
        <v>1490</v>
      </c>
      <c r="DG445" s="5" t="s">
        <v>1490</v>
      </c>
      <c r="DH445" s="5" t="s">
        <v>1490</v>
      </c>
      <c r="DI445" s="5" t="s">
        <v>1178</v>
      </c>
      <c r="DJ445" s="5" t="s">
        <v>3857</v>
      </c>
      <c r="DK445" s="5"/>
    </row>
    <row r="446" ht="75">
      <c r="A446" s="5" t="n">
        <v>472.0</v>
      </c>
      <c r="B446" s="5" t="s">
        <v>442</v>
      </c>
      <c r="C446" s="5" t="s">
        <v>1566</v>
      </c>
      <c r="D446" s="5" t="s">
        <v>937</v>
      </c>
      <c r="E446" s="5" t="s">
        <v>1036</v>
      </c>
      <c r="F446" s="5" t="s">
        <v>1995</v>
      </c>
      <c r="G446" s="5" t="s">
        <v>904</v>
      </c>
      <c r="H446" s="5" t="s">
        <v>3353</v>
      </c>
      <c r="I446" s="6" t="n">
        <v>36347.0</v>
      </c>
      <c r="J446" s="7"/>
      <c r="K446" s="6" t="n">
        <v>37582.0</v>
      </c>
      <c r="L446" s="6"/>
      <c r="M446" s="6" t="n">
        <v>38292.0</v>
      </c>
      <c r="N446" s="5" t="n">
        <v>25.0</v>
      </c>
      <c r="O446" s="5" t="s">
        <v>1180</v>
      </c>
      <c r="P446" s="5" t="s">
        <v>1180</v>
      </c>
      <c r="Q446" s="5" t="s">
        <v>1180</v>
      </c>
      <c r="R446" s="8" t="n">
        <v>15.0</v>
      </c>
      <c r="S446" s="8"/>
      <c r="T446" s="8"/>
      <c r="U446" s="8"/>
      <c r="V446" s="8"/>
      <c r="W446" s="8"/>
      <c r="X446" s="8"/>
      <c r="Y446" s="8"/>
      <c r="Z446" s="8"/>
      <c r="AA446" s="8"/>
      <c r="AB446" s="8"/>
      <c r="AC446" s="8"/>
      <c r="AD446" s="8"/>
      <c r="AE446" s="8" t="n">
        <v>1.03</v>
      </c>
      <c r="AF446" s="8" t="n">
        <v>2.9</v>
      </c>
      <c r="AG446" s="8" t="n">
        <v>3.01</v>
      </c>
      <c r="AH446" s="8" t="n">
        <v>3.19</v>
      </c>
      <c r="AI446" s="8" t="n">
        <v>3.29</v>
      </c>
      <c r="AJ446" s="8" t="n">
        <v>3.36</v>
      </c>
      <c r="AK446" s="8" t="n">
        <v>3.48</v>
      </c>
      <c r="AL446" s="8" t="n">
        <v>3.6192</v>
      </c>
      <c r="AM446" s="8" t="n">
        <v>3.763968</v>
      </c>
      <c r="AN446" s="8" t="n">
        <v>3.91452672</v>
      </c>
      <c r="AO446" s="8" t="n">
        <v>4.0711077888</v>
      </c>
      <c r="AP446" s="8" t="n">
        <v>4.233952100352</v>
      </c>
      <c r="AQ446" s="8" t="n">
        <v>4.40331018436608</v>
      </c>
      <c r="AR446" s="8" t="n">
        <v>4.57944259174072</v>
      </c>
      <c r="AS446" s="8" t="n">
        <v>4.76262029541035</v>
      </c>
      <c r="AT446" s="8" t="n">
        <v>4.95312510722677</v>
      </c>
      <c r="AU446" s="8" t="n">
        <v>5.15125011151584</v>
      </c>
      <c r="AV446" s="8" t="n">
        <v>5.35730011597647</v>
      </c>
      <c r="AW446" s="8" t="n">
        <v>5.57159212061553</v>
      </c>
      <c r="AX446" s="8" t="n">
        <v>5.79445580544015</v>
      </c>
      <c r="AY446" s="8" t="n">
        <v>6.02623403765776</v>
      </c>
      <c r="AZ446" s="8" t="n">
        <v>6.26728339916407</v>
      </c>
      <c r="BA446" s="8" t="n">
        <v>6.51797473513063</v>
      </c>
      <c r="BB446" s="8" t="n">
        <v>6.77869372453586</v>
      </c>
      <c r="BC446" s="8" t="n">
        <v>7.04984147351729</v>
      </c>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9">
        <f ca="1">SUM(S446:CH446)</f>
      </c>
      <c r="CJ446" s="8" t="s">
        <v>3767</v>
      </c>
      <c r="CK446" s="8" t="n">
        <v>0.9</v>
      </c>
      <c r="CL446" s="8" t="s">
        <v>1178</v>
      </c>
      <c r="CM446" s="8" t="s">
        <v>1643</v>
      </c>
      <c r="CN446" s="8" t="n">
        <v>0.1</v>
      </c>
      <c r="CO446" s="5" t="s">
        <v>1178</v>
      </c>
      <c r="CP446" s="10"/>
      <c r="CQ446" s="5"/>
      <c r="CR446" s="5"/>
      <c r="CS446" s="10"/>
      <c r="CT446" s="5"/>
      <c r="CU446" s="5"/>
      <c r="CV446" s="10"/>
      <c r="CW446" s="5"/>
      <c r="CX446" s="5"/>
      <c r="CY446" s="10"/>
      <c r="CZ446" s="5"/>
      <c r="DA446" s="5"/>
      <c r="DB446" s="5" t="s">
        <v>313</v>
      </c>
      <c r="DC446" s="10" t="s">
        <v>1712</v>
      </c>
      <c r="DD446" s="5" t="s">
        <v>1297</v>
      </c>
      <c r="DE446" s="11" t="s">
        <v>1535</v>
      </c>
      <c r="DF446" s="11" t="s">
        <v>1535</v>
      </c>
      <c r="DG446" s="5" t="s">
        <v>1535</v>
      </c>
      <c r="DH446" s="5" t="s">
        <v>1535</v>
      </c>
      <c r="DI446" s="5" t="s">
        <v>1178</v>
      </c>
      <c r="DJ446" s="5" t="s">
        <v>3857</v>
      </c>
      <c r="DK446" s="5"/>
    </row>
    <row r="447" ht="60">
      <c r="A447" s="5" t="n">
        <v>473.0</v>
      </c>
      <c r="B447" s="5" t="s">
        <v>596</v>
      </c>
      <c r="C447" s="5" t="s">
        <v>1566</v>
      </c>
      <c r="D447" s="5" t="s">
        <v>937</v>
      </c>
      <c r="E447" s="5" t="s">
        <v>381</v>
      </c>
      <c r="F447" s="5" t="s">
        <v>2501</v>
      </c>
      <c r="G447" s="5" t="s">
        <v>1248</v>
      </c>
      <c r="H447" s="5" t="s">
        <v>3353</v>
      </c>
      <c r="I447" s="6"/>
      <c r="J447" s="7"/>
      <c r="K447" s="6" t="n">
        <v>36369.0</v>
      </c>
      <c r="L447" s="6"/>
      <c r="M447" s="6"/>
      <c r="N447" s="5" t="n">
        <v>25.0</v>
      </c>
      <c r="O447" s="5" t="s">
        <v>549</v>
      </c>
      <c r="P447" s="5" t="s">
        <v>549</v>
      </c>
      <c r="Q447" s="5" t="s">
        <v>549</v>
      </c>
      <c r="R447" s="8" t="n">
        <v>11.0</v>
      </c>
      <c r="S447" s="8"/>
      <c r="T447" s="8"/>
      <c r="U447" s="8"/>
      <c r="V447" s="8"/>
      <c r="W447" s="8"/>
      <c r="X447" s="8"/>
      <c r="Y447" s="8"/>
      <c r="Z447" s="8"/>
      <c r="AA447" s="8"/>
      <c r="AB447" s="8" t="n">
        <v>1.25</v>
      </c>
      <c r="AC447" s="8" t="n">
        <v>1.39</v>
      </c>
      <c r="AD447" s="8" t="n">
        <v>1.45</v>
      </c>
      <c r="AE447" s="8" t="n">
        <v>1.46</v>
      </c>
      <c r="AF447" s="8" t="n">
        <v>2.05</v>
      </c>
      <c r="AG447" s="8" t="n">
        <v>1.99</v>
      </c>
      <c r="AH447" s="8" t="n">
        <v>2.04</v>
      </c>
      <c r="AI447" s="8" t="n">
        <v>2.15</v>
      </c>
      <c r="AJ447" s="8" t="n">
        <v>2.18</v>
      </c>
      <c r="AK447" s="8" t="n">
        <v>2.28</v>
      </c>
      <c r="AL447" s="8" t="n">
        <v>2.3484</v>
      </c>
      <c r="AM447" s="8" t="n">
        <v>2.418852</v>
      </c>
      <c r="AN447" s="8" t="n">
        <v>2.49141756</v>
      </c>
      <c r="AO447" s="8" t="n">
        <v>2.5661600868</v>
      </c>
      <c r="AP447" s="8" t="n">
        <v>2.643144889404</v>
      </c>
      <c r="AQ447" s="8" t="n">
        <v>2.72243923608612</v>
      </c>
      <c r="AR447" s="8" t="n">
        <v>2.8041124131687</v>
      </c>
      <c r="AS447" s="8" t="n">
        <v>2.88823578556376</v>
      </c>
      <c r="AT447" s="8" t="n">
        <v>2.97488285913068</v>
      </c>
      <c r="AU447" s="8" t="n">
        <v>3.0641293449046</v>
      </c>
      <c r="AV447" s="8" t="n">
        <v>3.15605322525174</v>
      </c>
      <c r="AW447" s="8" t="n">
        <v>3.25073482200929</v>
      </c>
      <c r="AX447" s="8" t="n">
        <v>3.34825686666957</v>
      </c>
      <c r="AY447" s="8" t="n">
        <v>3.44870457266965</v>
      </c>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9">
        <f ca="1">SUM(S447:CH447)</f>
      </c>
      <c r="CJ447" s="8" t="s">
        <v>3761</v>
      </c>
      <c r="CK447" s="8" t="n">
        <v>1.0</v>
      </c>
      <c r="CL447" s="8" t="s">
        <v>1732</v>
      </c>
      <c r="CM447" s="8"/>
      <c r="CN447" s="8"/>
      <c r="CO447" s="5"/>
      <c r="CP447" s="10"/>
      <c r="CQ447" s="5"/>
      <c r="CR447" s="5"/>
      <c r="CS447" s="10"/>
      <c r="CT447" s="5"/>
      <c r="CU447" s="5"/>
      <c r="CV447" s="10"/>
      <c r="CW447" s="5"/>
      <c r="CX447" s="5"/>
      <c r="CY447" s="10"/>
      <c r="CZ447" s="5"/>
      <c r="DA447" s="5"/>
      <c r="DB447" s="5"/>
      <c r="DC447" s="10"/>
      <c r="DD447" s="5"/>
      <c r="DE447" s="11"/>
      <c r="DF447" s="11"/>
      <c r="DG447" s="5"/>
      <c r="DH447" s="5"/>
      <c r="DI447" s="5"/>
      <c r="DJ447" s="5"/>
      <c r="DK447" s="5"/>
    </row>
    <row r="448" ht="60">
      <c r="A448" s="5" t="n">
        <v>474.0</v>
      </c>
      <c r="B448" s="5" t="s">
        <v>1275</v>
      </c>
      <c r="C448" s="5" t="s">
        <v>1566</v>
      </c>
      <c r="D448" s="5" t="s">
        <v>937</v>
      </c>
      <c r="E448" s="5" t="s">
        <v>1036</v>
      </c>
      <c r="F448" s="5" t="s">
        <v>2966</v>
      </c>
      <c r="G448" s="5" t="s">
        <v>1053</v>
      </c>
      <c r="H448" s="5" t="s">
        <v>3353</v>
      </c>
      <c r="I448" s="6" t="n">
        <v>35780.0</v>
      </c>
      <c r="J448" s="7"/>
      <c r="K448" s="6" t="n">
        <v>37581.0</v>
      </c>
      <c r="L448" s="6"/>
      <c r="M448" s="6" t="n">
        <v>38170.0</v>
      </c>
      <c r="N448" s="5" t="n">
        <v>25.0</v>
      </c>
      <c r="O448" s="5" t="s">
        <v>1180</v>
      </c>
      <c r="P448" s="5" t="s">
        <v>1180</v>
      </c>
      <c r="Q448" s="5" t="s">
        <v>1180</v>
      </c>
      <c r="R448" s="8" t="n">
        <v>5.0</v>
      </c>
      <c r="S448" s="8"/>
      <c r="T448" s="8"/>
      <c r="U448" s="8"/>
      <c r="V448" s="8"/>
      <c r="W448" s="8"/>
      <c r="X448" s="8"/>
      <c r="Y448" s="8"/>
      <c r="Z448" s="8"/>
      <c r="AA448" s="8"/>
      <c r="AB448" s="8"/>
      <c r="AC448" s="8"/>
      <c r="AD448" s="8"/>
      <c r="AE448" s="8" t="n">
        <v>0.73</v>
      </c>
      <c r="AF448" s="8" t="n">
        <v>1.08</v>
      </c>
      <c r="AG448" s="8" t="n">
        <v>1.09</v>
      </c>
      <c r="AH448" s="8" t="n">
        <v>1.13</v>
      </c>
      <c r="AI448" s="8" t="n">
        <v>1.16</v>
      </c>
      <c r="AJ448" s="8" t="n">
        <v>1.18</v>
      </c>
      <c r="AK448" s="8" t="n">
        <v>1.24</v>
      </c>
      <c r="AL448" s="8" t="n">
        <v>1.2648</v>
      </c>
      <c r="AM448" s="8" t="n">
        <v>1.290096</v>
      </c>
      <c r="AN448" s="8" t="n">
        <v>1.31589792</v>
      </c>
      <c r="AO448" s="8" t="n">
        <v>1.3422158784</v>
      </c>
      <c r="AP448" s="8" t="n">
        <v>1.369060195968</v>
      </c>
      <c r="AQ448" s="8" t="n">
        <v>1.39644139988736</v>
      </c>
      <c r="AR448" s="8" t="n">
        <v>1.42437022788511</v>
      </c>
      <c r="AS448" s="8" t="n">
        <v>1.45285763244281</v>
      </c>
      <c r="AT448" s="8" t="n">
        <v>1.48191478509167</v>
      </c>
      <c r="AU448" s="8" t="n">
        <v>1.5115530807935</v>
      </c>
      <c r="AV448" s="8" t="n">
        <v>1.54178414240937</v>
      </c>
      <c r="AW448" s="8" t="n">
        <v>1.57261982525756</v>
      </c>
      <c r="AX448" s="8" t="n">
        <v>1.60407222176271</v>
      </c>
      <c r="AY448" s="8" t="n">
        <v>1.63615366619796</v>
      </c>
      <c r="AZ448" s="8" t="n">
        <v>1.66887673952192</v>
      </c>
      <c r="BA448" s="8" t="n">
        <v>1.70225427431236</v>
      </c>
      <c r="BB448" s="8" t="n">
        <v>1.73629935979861</v>
      </c>
      <c r="BC448" s="8" t="n">
        <v>1.77102534699458</v>
      </c>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9">
        <f ca="1">SUM(S448:CH448)</f>
      </c>
      <c r="CJ448" s="8" t="s">
        <v>2485</v>
      </c>
      <c r="CK448" s="8" t="n">
        <v>1.0</v>
      </c>
      <c r="CL448" s="8" t="s">
        <v>1178</v>
      </c>
      <c r="CM448" s="8"/>
      <c r="CN448" s="8"/>
      <c r="CO448" s="5"/>
      <c r="CP448" s="10"/>
      <c r="CQ448" s="5"/>
      <c r="CR448" s="5"/>
      <c r="CS448" s="10"/>
      <c r="CT448" s="5"/>
      <c r="CU448" s="5"/>
      <c r="CV448" s="10"/>
      <c r="CW448" s="5"/>
      <c r="CX448" s="5"/>
      <c r="CY448" s="10"/>
      <c r="CZ448" s="5"/>
      <c r="DA448" s="5"/>
      <c r="DB448" s="5" t="s">
        <v>3376</v>
      </c>
      <c r="DC448" s="10" t="s">
        <v>3794</v>
      </c>
      <c r="DD448" s="5" t="s">
        <v>1170</v>
      </c>
      <c r="DE448" s="11" t="s">
        <v>3662</v>
      </c>
      <c r="DF448" s="11" t="s">
        <v>1976</v>
      </c>
      <c r="DG448" s="5" t="s">
        <v>3662</v>
      </c>
      <c r="DH448" s="5" t="s">
        <v>1976</v>
      </c>
      <c r="DI448" s="5" t="s">
        <v>1178</v>
      </c>
      <c r="DJ448" s="5" t="s">
        <v>3857</v>
      </c>
      <c r="DK448" s="5"/>
    </row>
    <row r="449" ht="60">
      <c r="A449" s="5" t="n">
        <v>475.0</v>
      </c>
      <c r="B449" s="5" t="s">
        <v>2144</v>
      </c>
      <c r="C449" s="5" t="s">
        <v>1566</v>
      </c>
      <c r="D449" s="5" t="s">
        <v>148</v>
      </c>
      <c r="E449" s="5" t="s">
        <v>1036</v>
      </c>
      <c r="F449" s="5" t="s">
        <v>967</v>
      </c>
      <c r="G449" s="5" t="s">
        <v>3821</v>
      </c>
      <c r="H449" s="5" t="s">
        <v>3353</v>
      </c>
      <c r="I449" s="6" t="n">
        <v>35796.0</v>
      </c>
      <c r="J449" s="7"/>
      <c r="K449" s="6" t="n">
        <v>37134.0</v>
      </c>
      <c r="L449" s="6"/>
      <c r="M449" s="6" t="n">
        <v>37776.0</v>
      </c>
      <c r="N449" s="5" t="n">
        <v>25.0</v>
      </c>
      <c r="O449" s="5" t="s">
        <v>1180</v>
      </c>
      <c r="P449" s="5" t="s">
        <v>1180</v>
      </c>
      <c r="Q449" s="5" t="s">
        <v>1180</v>
      </c>
      <c r="R449" s="8" t="n">
        <v>31.0</v>
      </c>
      <c r="S449" s="8"/>
      <c r="T449" s="8"/>
      <c r="U449" s="8"/>
      <c r="V449" s="8"/>
      <c r="W449" s="8"/>
      <c r="X449" s="8"/>
      <c r="Y449" s="8"/>
      <c r="Z449" s="8"/>
      <c r="AA449" s="8"/>
      <c r="AB449" s="8"/>
      <c r="AC449" s="8"/>
      <c r="AD449" s="8" t="n">
        <v>0.5</v>
      </c>
      <c r="AE449" s="8" t="n">
        <v>1.0</v>
      </c>
      <c r="AF449" s="8" t="n">
        <v>5.09</v>
      </c>
      <c r="AG449" s="8" t="n">
        <v>5.19</v>
      </c>
      <c r="AH449" s="8" t="n">
        <v>5.66</v>
      </c>
      <c r="AI449" s="8" t="n">
        <v>6.0</v>
      </c>
      <c r="AJ449" s="8" t="n">
        <v>5.978</v>
      </c>
      <c r="AK449" s="8" t="n">
        <v>6.036</v>
      </c>
      <c r="AL449" s="8" t="n">
        <v>6.21708</v>
      </c>
      <c r="AM449" s="8" t="n">
        <v>6.4035924</v>
      </c>
      <c r="AN449" s="8" t="n">
        <v>6.595700172</v>
      </c>
      <c r="AO449" s="8" t="n">
        <v>6.79357117716</v>
      </c>
      <c r="AP449" s="8" t="n">
        <v>6.9973783124748</v>
      </c>
      <c r="AQ449" s="8" t="n">
        <v>7.20729966184904</v>
      </c>
      <c r="AR449" s="8" t="n">
        <v>7.42351865170452</v>
      </c>
      <c r="AS449" s="8" t="n">
        <v>7.64622421125565</v>
      </c>
      <c r="AT449" s="8" t="n">
        <v>7.87561093759332</v>
      </c>
      <c r="AU449" s="8" t="n">
        <v>8.11187926572112</v>
      </c>
      <c r="AV449" s="8" t="n">
        <v>8.35523564369276</v>
      </c>
      <c r="AW449" s="8" t="n">
        <v>8.60589271300354</v>
      </c>
      <c r="AX449" s="8" t="n">
        <v>8.86406949439364</v>
      </c>
      <c r="AY449" s="8" t="n">
        <v>9.12999157922545</v>
      </c>
      <c r="AZ449" s="8" t="n">
        <v>9.40389132660222</v>
      </c>
      <c r="BA449" s="8" t="n">
        <v>9.68600806640028</v>
      </c>
      <c r="BB449" s="8" t="n">
        <v>9.97658830839229</v>
      </c>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9">
        <f ca="1">SUM(S449:CH449)</f>
      </c>
      <c r="CJ449" s="8" t="s">
        <v>4001</v>
      </c>
      <c r="CK449" s="8" t="n">
        <v>1.0</v>
      </c>
      <c r="CL449" s="8" t="s">
        <v>1558</v>
      </c>
      <c r="CM449" s="8"/>
      <c r="CN449" s="8"/>
      <c r="CO449" s="5"/>
      <c r="CP449" s="10"/>
      <c r="CQ449" s="5"/>
      <c r="CR449" s="5"/>
      <c r="CS449" s="10"/>
      <c r="CT449" s="5"/>
      <c r="CU449" s="5"/>
      <c r="CV449" s="10"/>
      <c r="CW449" s="5"/>
      <c r="CX449" s="5"/>
      <c r="CY449" s="10"/>
      <c r="CZ449" s="5"/>
      <c r="DA449" s="5"/>
      <c r="DB449" s="5" t="s">
        <v>1504</v>
      </c>
      <c r="DC449" s="10" t="s">
        <v>3601</v>
      </c>
      <c r="DD449" s="5" t="s">
        <v>2919</v>
      </c>
      <c r="DE449" s="11" t="s">
        <v>3914</v>
      </c>
      <c r="DF449" s="11" t="s">
        <v>3914</v>
      </c>
      <c r="DG449" s="5" t="s">
        <v>3914</v>
      </c>
      <c r="DH449" s="5" t="s">
        <v>3914</v>
      </c>
      <c r="DI449" s="5" t="s">
        <v>1178</v>
      </c>
      <c r="DJ449" s="5" t="s">
        <v>3857</v>
      </c>
      <c r="DK449" s="5"/>
    </row>
    <row r="450" ht="105">
      <c r="A450" s="5" t="n">
        <v>476.0</v>
      </c>
      <c r="B450" s="5" t="s">
        <v>1465</v>
      </c>
      <c r="C450" s="5" t="s">
        <v>1566</v>
      </c>
      <c r="D450" s="5" t="s">
        <v>879</v>
      </c>
      <c r="E450" s="5" t="s">
        <v>1036</v>
      </c>
      <c r="F450" s="5" t="s">
        <v>861</v>
      </c>
      <c r="G450" s="5" t="s">
        <v>1053</v>
      </c>
      <c r="H450" s="5" t="s">
        <v>3353</v>
      </c>
      <c r="I450" s="6" t="n">
        <v>35765.0</v>
      </c>
      <c r="J450" s="7"/>
      <c r="K450" s="6" t="n">
        <v>36616.0</v>
      </c>
      <c r="L450" s="6"/>
      <c r="M450" s="6" t="n">
        <v>36842.0</v>
      </c>
      <c r="N450" s="5" t="n">
        <v>25.0</v>
      </c>
      <c r="O450" s="5" t="s">
        <v>1180</v>
      </c>
      <c r="P450" s="5" t="s">
        <v>1180</v>
      </c>
      <c r="Q450" s="5" t="s">
        <v>1180</v>
      </c>
      <c r="R450" s="8" t="n">
        <v>19.0</v>
      </c>
      <c r="S450" s="8"/>
      <c r="T450" s="8"/>
      <c r="U450" s="8"/>
      <c r="V450" s="8"/>
      <c r="W450" s="8"/>
      <c r="X450" s="8"/>
      <c r="Y450" s="8"/>
      <c r="Z450" s="8"/>
      <c r="AA450" s="8"/>
      <c r="AB450" s="8" t="n">
        <v>1.22</v>
      </c>
      <c r="AC450" s="8" t="n">
        <v>3.19</v>
      </c>
      <c r="AD450" s="8" t="n">
        <v>3.24</v>
      </c>
      <c r="AE450" s="8" t="n">
        <v>3.29</v>
      </c>
      <c r="AF450" s="8" t="n">
        <v>3.99</v>
      </c>
      <c r="AG450" s="8" t="n">
        <v>4.42</v>
      </c>
      <c r="AH450" s="8" t="n">
        <v>4.47</v>
      </c>
      <c r="AI450" s="8" t="n">
        <v>4.64</v>
      </c>
      <c r="AJ450" s="8" t="n">
        <v>4.71</v>
      </c>
      <c r="AK450" s="8" t="n">
        <v>4.75</v>
      </c>
      <c r="AL450" s="8" t="n">
        <v>4.94</v>
      </c>
      <c r="AM450" s="8" t="n">
        <v>5.1376</v>
      </c>
      <c r="AN450" s="8" t="n">
        <v>5.343104</v>
      </c>
      <c r="AO450" s="8" t="n">
        <v>5.55682816</v>
      </c>
      <c r="AP450" s="8" t="n">
        <v>5.7791012864</v>
      </c>
      <c r="AQ450" s="8" t="n">
        <v>6.010265337856</v>
      </c>
      <c r="AR450" s="8" t="n">
        <v>6.25067595137024</v>
      </c>
      <c r="AS450" s="8" t="n">
        <v>6.50070298942505</v>
      </c>
      <c r="AT450" s="8" t="n">
        <v>6.76073110900205</v>
      </c>
      <c r="AU450" s="8" t="n">
        <v>7.03116035336214</v>
      </c>
      <c r="AV450" s="8" t="n">
        <v>7.31240676749662</v>
      </c>
      <c r="AW450" s="8" t="n">
        <v>7.60490303819649</v>
      </c>
      <c r="AX450" s="8" t="n">
        <v>7.90909915972435</v>
      </c>
      <c r="AY450" s="8" t="n">
        <v>8.22546312611332</v>
      </c>
      <c r="AZ450" s="8" t="n">
        <v>8.55448165115786</v>
      </c>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9">
        <f ca="1">SUM(S450:CH450)</f>
      </c>
      <c r="CJ450" s="8" t="s">
        <v>590</v>
      </c>
      <c r="CK450" s="8" t="n">
        <v>0.5</v>
      </c>
      <c r="CL450" s="8" t="s">
        <v>1178</v>
      </c>
      <c r="CM450" s="8" t="s">
        <v>1596</v>
      </c>
      <c r="CN450" s="8" t="n">
        <v>0.5</v>
      </c>
      <c r="CO450" s="5" t="s">
        <v>1178</v>
      </c>
      <c r="CP450" s="10"/>
      <c r="CQ450" s="5"/>
      <c r="CR450" s="5"/>
      <c r="CS450" s="10"/>
      <c r="CT450" s="5"/>
      <c r="CU450" s="5"/>
      <c r="CV450" s="10"/>
      <c r="CW450" s="5"/>
      <c r="CX450" s="5"/>
      <c r="CY450" s="10"/>
      <c r="CZ450" s="5"/>
      <c r="DA450" s="5"/>
      <c r="DB450" s="5" t="s">
        <v>2259</v>
      </c>
      <c r="DC450" s="10" t="s">
        <v>2288</v>
      </c>
      <c r="DD450" s="5" t="s">
        <v>1149</v>
      </c>
      <c r="DE450" s="11" t="s">
        <v>1490</v>
      </c>
      <c r="DF450" s="11" t="s">
        <v>1490</v>
      </c>
      <c r="DG450" s="5" t="s">
        <v>1490</v>
      </c>
      <c r="DH450" s="5" t="s">
        <v>1490</v>
      </c>
      <c r="DI450" s="5" t="s">
        <v>1178</v>
      </c>
      <c r="DJ450" s="5" t="s">
        <v>3857</v>
      </c>
      <c r="DK450" s="5"/>
    </row>
    <row r="451" ht="409.5">
      <c r="A451" s="5" t="n">
        <v>477.0</v>
      </c>
      <c r="B451" s="5" t="s">
        <v>3222</v>
      </c>
      <c r="C451" s="5" t="s">
        <v>1566</v>
      </c>
      <c r="D451" s="5" t="s">
        <v>1421</v>
      </c>
      <c r="E451" s="5" t="s">
        <v>1036</v>
      </c>
      <c r="F451" s="5" t="s">
        <v>2316</v>
      </c>
      <c r="G451" s="5" t="s">
        <v>1124</v>
      </c>
      <c r="H451" s="5" t="s">
        <v>3353</v>
      </c>
      <c r="I451" s="6" t="n">
        <v>35582.0</v>
      </c>
      <c r="J451" s="7"/>
      <c r="K451" s="6" t="n">
        <v>36980.0</v>
      </c>
      <c r="L451" s="6"/>
      <c r="M451" s="6" t="n">
        <v>38104.0</v>
      </c>
      <c r="N451" s="5" t="n">
        <v>25.0</v>
      </c>
      <c r="O451" s="5" t="s">
        <v>1180</v>
      </c>
      <c r="P451" s="5" t="s">
        <v>1180</v>
      </c>
      <c r="Q451" s="5" t="s">
        <v>1180</v>
      </c>
      <c r="R451" s="8" t="n">
        <v>30.0</v>
      </c>
      <c r="S451" s="8"/>
      <c r="T451" s="8"/>
      <c r="U451" s="8"/>
      <c r="V451" s="8"/>
      <c r="W451" s="8"/>
      <c r="X451" s="8"/>
      <c r="Y451" s="8"/>
      <c r="Z451" s="8"/>
      <c r="AA451" s="8"/>
      <c r="AB451" s="8"/>
      <c r="AC451" s="8"/>
      <c r="AD451" s="8"/>
      <c r="AE451" s="8" t="n">
        <v>4.84</v>
      </c>
      <c r="AF451" s="8" t="n">
        <v>5.88</v>
      </c>
      <c r="AG451" s="8" t="n">
        <v>5.65</v>
      </c>
      <c r="AH451" s="8" t="n">
        <v>5.87</v>
      </c>
      <c r="AI451" s="8" t="n">
        <v>6.07</v>
      </c>
      <c r="AJ451" s="8" t="n">
        <v>6.19</v>
      </c>
      <c r="AK451" s="8" t="n">
        <v>6.41</v>
      </c>
      <c r="AL451" s="8" t="n">
        <v>6.6664</v>
      </c>
      <c r="AM451" s="8" t="n">
        <v>6.933056</v>
      </c>
      <c r="AN451" s="8" t="n">
        <v>7.21037824</v>
      </c>
      <c r="AO451" s="8" t="n">
        <v>7.4987933696</v>
      </c>
      <c r="AP451" s="8" t="n">
        <v>7.798745104384</v>
      </c>
      <c r="AQ451" s="8" t="n">
        <v>8.11069490855936</v>
      </c>
      <c r="AR451" s="8" t="n">
        <v>8.43512270490174</v>
      </c>
      <c r="AS451" s="8" t="n">
        <v>8.77252761309781</v>
      </c>
      <c r="AT451" s="8" t="n">
        <v>9.12342871762172</v>
      </c>
      <c r="AU451" s="8" t="n">
        <v>9.48836586632659</v>
      </c>
      <c r="AV451" s="8" t="n">
        <v>9.86790050097966</v>
      </c>
      <c r="AW451" s="8" t="n">
        <v>10.2626165210188</v>
      </c>
      <c r="AX451" s="8" t="n">
        <v>10.6731211818596</v>
      </c>
      <c r="AY451" s="8" t="n">
        <v>11.100046029134</v>
      </c>
      <c r="AZ451" s="8" t="n">
        <v>11.5440478702993</v>
      </c>
      <c r="BA451" s="8" t="n">
        <v>12.0058097851113</v>
      </c>
      <c r="BB451" s="8" t="n">
        <v>12.4860421765158</v>
      </c>
      <c r="BC451" s="8" t="n">
        <v>12.9854838635764</v>
      </c>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9">
        <f ca="1">SUM(S451:CH451)</f>
      </c>
      <c r="CJ451" s="8" t="s">
        <v>106</v>
      </c>
      <c r="CK451" s="8" t="n">
        <v>0.51</v>
      </c>
      <c r="CL451" s="8" t="s">
        <v>1178</v>
      </c>
      <c r="CM451" s="8" t="s">
        <v>1028</v>
      </c>
      <c r="CN451" s="8" t="n">
        <v>0.49</v>
      </c>
      <c r="CO451" s="5" t="s">
        <v>1178</v>
      </c>
      <c r="CP451" s="10"/>
      <c r="CQ451" s="5"/>
      <c r="CR451" s="5"/>
      <c r="CS451" s="10"/>
      <c r="CT451" s="5"/>
      <c r="CU451" s="5"/>
      <c r="CV451" s="10"/>
      <c r="CW451" s="5"/>
      <c r="CX451" s="5"/>
      <c r="CY451" s="10"/>
      <c r="CZ451" s="5"/>
      <c r="DA451" s="5"/>
      <c r="DB451" s="5" t="s">
        <v>839</v>
      </c>
      <c r="DC451" s="10" t="s">
        <v>1827</v>
      </c>
      <c r="DD451" s="5" t="s">
        <v>728</v>
      </c>
      <c r="DE451" s="11" t="s">
        <v>241</v>
      </c>
      <c r="DF451" s="11" t="s">
        <v>241</v>
      </c>
      <c r="DG451" s="5" t="s">
        <v>241</v>
      </c>
      <c r="DH451" s="5" t="s">
        <v>241</v>
      </c>
      <c r="DI451" s="5" t="s">
        <v>1178</v>
      </c>
      <c r="DJ451" s="5" t="s">
        <v>3857</v>
      </c>
      <c r="DK451" s="5"/>
    </row>
    <row r="452" ht="105">
      <c r="A452" s="5" t="n">
        <v>478.0</v>
      </c>
      <c r="B452" s="5" t="s">
        <v>2737</v>
      </c>
      <c r="C452" s="5" t="s">
        <v>1566</v>
      </c>
      <c r="D452" s="5" t="s">
        <v>806</v>
      </c>
      <c r="E452" s="5" t="s">
        <v>2234</v>
      </c>
      <c r="F452" s="5" t="s">
        <v>82</v>
      </c>
      <c r="G452" s="5" t="s">
        <v>1124</v>
      </c>
      <c r="H452" s="5" t="s">
        <v>3353</v>
      </c>
      <c r="I452" s="6"/>
      <c r="J452" s="7"/>
      <c r="K452" s="6" t="n">
        <v>35034.0</v>
      </c>
      <c r="L452" s="6" t="n">
        <v>35765.0</v>
      </c>
      <c r="M452" s="6" t="n">
        <v>35765.0</v>
      </c>
      <c r="N452" s="5" t="n">
        <v>25.0</v>
      </c>
      <c r="O452" s="5" t="s">
        <v>1180</v>
      </c>
      <c r="P452" s="5" t="s">
        <v>549</v>
      </c>
      <c r="Q452" s="5" t="s">
        <v>1180</v>
      </c>
      <c r="R452" s="8" t="n">
        <v>68.0</v>
      </c>
      <c r="S452" s="8"/>
      <c r="T452" s="8"/>
      <c r="U452" s="8"/>
      <c r="V452" s="8"/>
      <c r="W452" s="8"/>
      <c r="X452" s="8" t="n">
        <v>23.7386681343026</v>
      </c>
      <c r="Y452" s="8" t="n">
        <v>24.6635513083663</v>
      </c>
      <c r="Z452" s="8" t="n">
        <v>25.6244688918092</v>
      </c>
      <c r="AA452" s="8" t="n">
        <v>26.6228248226589</v>
      </c>
      <c r="AB452" s="8" t="n">
        <v>27.6600777378274</v>
      </c>
      <c r="AC452" s="8" t="n">
        <v>28.7377431042362</v>
      </c>
      <c r="AD452" s="8" t="n">
        <v>29.8573954329727</v>
      </c>
      <c r="AE452" s="8" t="n">
        <v>31.0206705797119</v>
      </c>
      <c r="AF452" s="8" t="n">
        <v>32.2292681347656</v>
      </c>
      <c r="AG452" s="8" t="n">
        <v>33.48495390625</v>
      </c>
      <c r="AH452" s="8" t="n">
        <v>34.7895625</v>
      </c>
      <c r="AI452" s="8" t="n">
        <v>36.145</v>
      </c>
      <c r="AJ452" s="8" t="n">
        <v>37.1825</v>
      </c>
      <c r="AK452" s="8" t="n">
        <v>38.22</v>
      </c>
      <c r="AL452" s="8" t="n">
        <v>39.2575</v>
      </c>
      <c r="AM452" s="8" t="n">
        <v>40.295</v>
      </c>
      <c r="AN452" s="8" t="n">
        <v>41.3325</v>
      </c>
      <c r="AO452" s="8" t="n">
        <v>42.37</v>
      </c>
      <c r="AP452" s="8" t="n">
        <v>43.4075</v>
      </c>
      <c r="AQ452" s="8" t="n">
        <v>44.445</v>
      </c>
      <c r="AR452" s="8" t="n">
        <v>45.4825</v>
      </c>
      <c r="AS452" s="8" t="n">
        <v>46.52</v>
      </c>
      <c r="AT452" s="8" t="n">
        <v>47.5575</v>
      </c>
      <c r="AU452" s="8" t="n">
        <v>48.595</v>
      </c>
      <c r="AV452" s="8" t="n">
        <v>49.6325</v>
      </c>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9">
        <f ca="1">SUM(S452:CH452)</f>
      </c>
      <c r="CJ452" s="8" t="s">
        <v>2595</v>
      </c>
      <c r="CK452" s="8" t="n">
        <v>1.0</v>
      </c>
      <c r="CL452" s="8" t="s">
        <v>1178</v>
      </c>
      <c r="CM452" s="8"/>
      <c r="CN452" s="8"/>
      <c r="CO452" s="5"/>
      <c r="CP452" s="10"/>
      <c r="CQ452" s="5"/>
      <c r="CR452" s="5"/>
      <c r="CS452" s="10"/>
      <c r="CT452" s="5"/>
      <c r="CU452" s="5"/>
      <c r="CV452" s="10"/>
      <c r="CW452" s="5"/>
      <c r="CX452" s="5"/>
      <c r="CY452" s="10"/>
      <c r="CZ452" s="5"/>
      <c r="DA452" s="5"/>
      <c r="DB452" s="5" t="s">
        <v>3070</v>
      </c>
      <c r="DC452" s="10" t="n">
        <v>2984969.0</v>
      </c>
      <c r="DD452" s="5" t="s">
        <v>3827</v>
      </c>
      <c r="DE452" s="11" t="s">
        <v>130</v>
      </c>
      <c r="DF452" s="11" t="s">
        <v>595</v>
      </c>
      <c r="DG452" s="5" t="s">
        <v>130</v>
      </c>
      <c r="DH452" s="5" t="s">
        <v>578</v>
      </c>
      <c r="DI452" s="5" t="s">
        <v>1732</v>
      </c>
      <c r="DJ452" s="5" t="s">
        <v>3857</v>
      </c>
      <c r="DK452" s="5" t="s">
        <v>505</v>
      </c>
    </row>
    <row r="453" ht="120">
      <c r="A453" s="5" t="n">
        <v>479.0</v>
      </c>
      <c r="B453" s="5" t="s">
        <v>3708</v>
      </c>
      <c r="C453" s="5" t="s">
        <v>1566</v>
      </c>
      <c r="D453" s="5" t="s">
        <v>806</v>
      </c>
      <c r="E453" s="5" t="s">
        <v>2234</v>
      </c>
      <c r="F453" s="5" t="s">
        <v>2423</v>
      </c>
      <c r="G453" s="5" t="s">
        <v>904</v>
      </c>
      <c r="H453" s="5" t="s">
        <v>3353</v>
      </c>
      <c r="I453" s="6"/>
      <c r="J453" s="7"/>
      <c r="K453" s="6" t="n">
        <v>35947.0</v>
      </c>
      <c r="L453" s="6" t="n">
        <v>36446.0</v>
      </c>
      <c r="M453" s="6" t="n">
        <v>36465.0</v>
      </c>
      <c r="N453" s="5" t="n">
        <v>25.0</v>
      </c>
      <c r="O453" s="5" t="s">
        <v>1180</v>
      </c>
      <c r="P453" s="5" t="s">
        <v>549</v>
      </c>
      <c r="Q453" s="5" t="s">
        <v>1180</v>
      </c>
      <c r="R453" s="8" t="n">
        <v>26.0</v>
      </c>
      <c r="S453" s="8"/>
      <c r="T453" s="8"/>
      <c r="U453" s="8"/>
      <c r="V453" s="8"/>
      <c r="W453" s="8"/>
      <c r="X453" s="8"/>
      <c r="Y453" s="8"/>
      <c r="Z453" s="8" t="n">
        <v>16.1048847645657</v>
      </c>
      <c r="AA453" s="8" t="n">
        <v>16.732347807341</v>
      </c>
      <c r="AB453" s="8" t="n">
        <v>17.3842574621725</v>
      </c>
      <c r="AC453" s="8" t="n">
        <v>18.0615661944649</v>
      </c>
      <c r="AD453" s="8" t="n">
        <v>18.7652635786649</v>
      </c>
      <c r="AE453" s="8" t="n">
        <v>19.4963777440674</v>
      </c>
      <c r="AF453" s="8" t="n">
        <v>20.2559768769531</v>
      </c>
      <c r="AG453" s="8" t="n">
        <v>21.04517078125</v>
      </c>
      <c r="AH453" s="8" t="n">
        <v>21.8651125</v>
      </c>
      <c r="AI453" s="8" t="n">
        <v>22.717</v>
      </c>
      <c r="AJ453" s="8" t="n">
        <v>23.7545</v>
      </c>
      <c r="AK453" s="8" t="n">
        <v>24.792</v>
      </c>
      <c r="AL453" s="8" t="n">
        <v>25.8295</v>
      </c>
      <c r="AM453" s="8" t="n">
        <v>26.867</v>
      </c>
      <c r="AN453" s="8" t="n">
        <v>27.9045</v>
      </c>
      <c r="AO453" s="8" t="n">
        <v>28.942</v>
      </c>
      <c r="AP453" s="8" t="n">
        <v>29.9795</v>
      </c>
      <c r="AQ453" s="8" t="n">
        <v>31.017</v>
      </c>
      <c r="AR453" s="8" t="n">
        <v>32.0545</v>
      </c>
      <c r="AS453" s="8" t="n">
        <v>33.092</v>
      </c>
      <c r="AT453" s="8" t="n">
        <v>34.1295</v>
      </c>
      <c r="AU453" s="8" t="n">
        <v>35.167</v>
      </c>
      <c r="AV453" s="8" t="n">
        <v>36.2045</v>
      </c>
      <c r="AW453" s="8" t="n">
        <v>37.242</v>
      </c>
      <c r="AX453" s="8" t="n">
        <v>38.2795</v>
      </c>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9">
        <f ca="1">SUM(S453:CH453)</f>
      </c>
      <c r="CJ453" s="8" t="s">
        <v>2431</v>
      </c>
      <c r="CK453" s="8" t="n">
        <v>1.0</v>
      </c>
      <c r="CL453" s="8" t="s">
        <v>1178</v>
      </c>
      <c r="CM453" s="8"/>
      <c r="CN453" s="8"/>
      <c r="CO453" s="5"/>
      <c r="CP453" s="10"/>
      <c r="CQ453" s="5"/>
      <c r="CR453" s="5"/>
      <c r="CS453" s="10"/>
      <c r="CT453" s="5"/>
      <c r="CU453" s="5"/>
      <c r="CV453" s="10"/>
      <c r="CW453" s="5"/>
      <c r="CX453" s="5"/>
      <c r="CY453" s="10"/>
      <c r="CZ453" s="5"/>
      <c r="DA453" s="5"/>
      <c r="DB453" s="5" t="s">
        <v>1321</v>
      </c>
      <c r="DC453" s="10" t="n">
        <v>3403669.0</v>
      </c>
      <c r="DD453" s="5" t="s">
        <v>3875</v>
      </c>
      <c r="DE453" s="11" t="s">
        <v>1243</v>
      </c>
      <c r="DF453" s="11" t="s">
        <v>1598</v>
      </c>
      <c r="DG453" s="5" t="s">
        <v>1243</v>
      </c>
      <c r="DH453" s="5" t="s">
        <v>1598</v>
      </c>
      <c r="DI453" s="5" t="s">
        <v>1732</v>
      </c>
      <c r="DJ453" s="5" t="s">
        <v>3857</v>
      </c>
      <c r="DK453" s="5" t="s">
        <v>505</v>
      </c>
    </row>
    <row r="454" ht="105">
      <c r="A454" s="5" t="n">
        <v>480.0</v>
      </c>
      <c r="B454" s="5" t="s">
        <v>3750</v>
      </c>
      <c r="C454" s="5" t="s">
        <v>1566</v>
      </c>
      <c r="D454" s="5" t="s">
        <v>806</v>
      </c>
      <c r="E454" s="5" t="s">
        <v>2234</v>
      </c>
      <c r="F454" s="5" t="s">
        <v>342</v>
      </c>
      <c r="G454" s="5" t="s">
        <v>845</v>
      </c>
      <c r="H454" s="5" t="s">
        <v>3353</v>
      </c>
      <c r="I454" s="6"/>
      <c r="J454" s="7"/>
      <c r="K454" s="6" t="n">
        <v>37591.0</v>
      </c>
      <c r="L454" s="6" t="n">
        <v>38139.0</v>
      </c>
      <c r="M454" s="6" t="n">
        <v>38155.0</v>
      </c>
      <c r="N454" s="5" t="n">
        <v>25.0</v>
      </c>
      <c r="O454" s="5" t="s">
        <v>1180</v>
      </c>
      <c r="P454" s="5" t="s">
        <v>549</v>
      </c>
      <c r="Q454" s="5" t="s">
        <v>1180</v>
      </c>
      <c r="R454" s="8" t="n">
        <v>43.0</v>
      </c>
      <c r="S454" s="8"/>
      <c r="T454" s="8"/>
      <c r="U454" s="8"/>
      <c r="V454" s="8"/>
      <c r="W454" s="8"/>
      <c r="X454" s="8"/>
      <c r="Y454" s="8"/>
      <c r="Z454" s="8"/>
      <c r="AA454" s="8"/>
      <c r="AB454" s="8"/>
      <c r="AC454" s="8"/>
      <c r="AD454" s="8"/>
      <c r="AE454" s="8" t="n">
        <v>18.784906284375</v>
      </c>
      <c r="AF454" s="8" t="n">
        <v>19.51678575</v>
      </c>
      <c r="AG454" s="8" t="n">
        <v>20.27718</v>
      </c>
      <c r="AH454" s="8" t="n">
        <v>21.0672</v>
      </c>
      <c r="AI454" s="8" t="n">
        <v>21.888</v>
      </c>
      <c r="AJ454" s="8" t="n">
        <v>22.9255</v>
      </c>
      <c r="AK454" s="8" t="n">
        <v>23.963</v>
      </c>
      <c r="AL454" s="8" t="n">
        <v>25.0005</v>
      </c>
      <c r="AM454" s="8" t="n">
        <v>26.038</v>
      </c>
      <c r="AN454" s="8" t="n">
        <v>27.0755</v>
      </c>
      <c r="AO454" s="8" t="n">
        <v>28.113</v>
      </c>
      <c r="AP454" s="8" t="n">
        <v>29.1505</v>
      </c>
      <c r="AQ454" s="8" t="n">
        <v>30.188</v>
      </c>
      <c r="AR454" s="8" t="n">
        <v>31.2255</v>
      </c>
      <c r="AS454" s="8" t="n">
        <v>32.263</v>
      </c>
      <c r="AT454" s="8" t="n">
        <v>33.3005</v>
      </c>
      <c r="AU454" s="8" t="n">
        <v>34.338</v>
      </c>
      <c r="AV454" s="8" t="n">
        <v>35.3755</v>
      </c>
      <c r="AW454" s="8" t="n">
        <v>36.413</v>
      </c>
      <c r="AX454" s="8" t="n">
        <v>37.4505</v>
      </c>
      <c r="AY454" s="8" t="n">
        <v>38.488</v>
      </c>
      <c r="AZ454" s="8" t="n">
        <v>39.5255</v>
      </c>
      <c r="BA454" s="8" t="n">
        <v>40.563</v>
      </c>
      <c r="BB454" s="8" t="n">
        <v>41.6005</v>
      </c>
      <c r="BC454" s="8" t="n">
        <v>42.638</v>
      </c>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9">
        <f ca="1">SUM(S454:CH454)</f>
      </c>
      <c r="CJ454" s="8" t="s">
        <v>3668</v>
      </c>
      <c r="CK454" s="8" t="n">
        <v>0.333333333333333</v>
      </c>
      <c r="CL454" s="8" t="s">
        <v>1178</v>
      </c>
      <c r="CM454" s="8" t="s">
        <v>2600</v>
      </c>
      <c r="CN454" s="8" t="n">
        <v>0.3333</v>
      </c>
      <c r="CO454" s="5" t="s">
        <v>1178</v>
      </c>
      <c r="CP454" s="10" t="s">
        <v>275</v>
      </c>
      <c r="CQ454" s="5" t="n">
        <v>0.3333</v>
      </c>
      <c r="CR454" s="5" t="s">
        <v>1178</v>
      </c>
      <c r="CS454" s="10"/>
      <c r="CT454" s="5"/>
      <c r="CU454" s="5"/>
      <c r="CV454" s="10"/>
      <c r="CW454" s="5"/>
      <c r="CX454" s="5"/>
      <c r="CY454" s="10"/>
      <c r="CZ454" s="5"/>
      <c r="DA454" s="5"/>
      <c r="DB454" s="5" t="s">
        <v>1954</v>
      </c>
      <c r="DC454" s="10" t="s">
        <v>2835</v>
      </c>
      <c r="DD454" s="5" t="s">
        <v>3828</v>
      </c>
      <c r="DE454" s="11" t="s">
        <v>3988</v>
      </c>
      <c r="DF454" s="11" t="s">
        <v>892</v>
      </c>
      <c r="DG454" s="5" t="s">
        <v>3988</v>
      </c>
      <c r="DH454" s="5" t="s">
        <v>892</v>
      </c>
      <c r="DI454" s="5" t="s">
        <v>1178</v>
      </c>
      <c r="DJ454" s="5" t="s">
        <v>3857</v>
      </c>
      <c r="DK454" s="5" t="s">
        <v>505</v>
      </c>
    </row>
    <row r="455" ht="120">
      <c r="A455" s="5" t="n">
        <v>481.0</v>
      </c>
      <c r="B455" s="5" t="s">
        <v>4037</v>
      </c>
      <c r="C455" s="5" t="s">
        <v>1566</v>
      </c>
      <c r="D455" s="5" t="s">
        <v>806</v>
      </c>
      <c r="E455" s="5" t="s">
        <v>2234</v>
      </c>
      <c r="F455" s="5" t="s">
        <v>1832</v>
      </c>
      <c r="G455" s="5" t="s">
        <v>2162</v>
      </c>
      <c r="H455" s="5" t="s">
        <v>3353</v>
      </c>
      <c r="I455" s="6"/>
      <c r="J455" s="7"/>
      <c r="K455" s="6" t="n">
        <v>36404.0</v>
      </c>
      <c r="L455" s="6" t="n">
        <v>37067.0</v>
      </c>
      <c r="M455" s="6" t="n">
        <v>37081.0</v>
      </c>
      <c r="N455" s="5" t="n">
        <v>25.0</v>
      </c>
      <c r="O455" s="5" t="s">
        <v>1180</v>
      </c>
      <c r="P455" s="5" t="s">
        <v>549</v>
      </c>
      <c r="Q455" s="5" t="s">
        <v>1180</v>
      </c>
      <c r="R455" s="8" t="n">
        <v>64.0</v>
      </c>
      <c r="S455" s="8"/>
      <c r="T455" s="8"/>
      <c r="U455" s="8"/>
      <c r="V455" s="8"/>
      <c r="W455" s="8"/>
      <c r="X455" s="8"/>
      <c r="Y455" s="8"/>
      <c r="Z455" s="8"/>
      <c r="AA455" s="8"/>
      <c r="AB455" s="8" t="n">
        <v>19.8675041701335</v>
      </c>
      <c r="AC455" s="8" t="n">
        <v>20.6415627741646</v>
      </c>
      <c r="AD455" s="8" t="n">
        <v>21.4457795056256</v>
      </c>
      <c r="AE455" s="8" t="n">
        <v>22.2813293564941</v>
      </c>
      <c r="AF455" s="8" t="n">
        <v>23.1494330976563</v>
      </c>
      <c r="AG455" s="8" t="n">
        <v>24.0513590625</v>
      </c>
      <c r="AH455" s="8" t="n">
        <v>24.988425</v>
      </c>
      <c r="AI455" s="8" t="n">
        <v>25.962</v>
      </c>
      <c r="AJ455" s="8" t="n">
        <v>26.9995</v>
      </c>
      <c r="AK455" s="8" t="n">
        <v>28.037</v>
      </c>
      <c r="AL455" s="8" t="n">
        <v>29.0745</v>
      </c>
      <c r="AM455" s="8" t="n">
        <v>30.112</v>
      </c>
      <c r="AN455" s="8" t="n">
        <v>31.1495</v>
      </c>
      <c r="AO455" s="8" t="n">
        <v>32.187</v>
      </c>
      <c r="AP455" s="8" t="n">
        <v>33.2245</v>
      </c>
      <c r="AQ455" s="8" t="n">
        <v>34.262</v>
      </c>
      <c r="AR455" s="8" t="n">
        <v>35.2995</v>
      </c>
      <c r="AS455" s="8" t="n">
        <v>36.337</v>
      </c>
      <c r="AT455" s="8" t="n">
        <v>37.3745</v>
      </c>
      <c r="AU455" s="8" t="n">
        <v>38.412</v>
      </c>
      <c r="AV455" s="8" t="n">
        <v>39.4495</v>
      </c>
      <c r="AW455" s="8" t="n">
        <v>40.487</v>
      </c>
      <c r="AX455" s="8" t="n">
        <v>41.5245</v>
      </c>
      <c r="AY455" s="8" t="n">
        <v>42.562</v>
      </c>
      <c r="AZ455" s="8" t="n">
        <v>43.5995</v>
      </c>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9">
        <f ca="1">SUM(S455:CH455)</f>
      </c>
      <c r="CJ455" s="8" t="s">
        <v>2431</v>
      </c>
      <c r="CK455" s="8" t="n">
        <v>1.0</v>
      </c>
      <c r="CL455" s="8" t="s">
        <v>1178</v>
      </c>
      <c r="CM455" s="8"/>
      <c r="CN455" s="8"/>
      <c r="CO455" s="5"/>
      <c r="CP455" s="10"/>
      <c r="CQ455" s="5"/>
      <c r="CR455" s="5"/>
      <c r="CS455" s="10"/>
      <c r="CT455" s="5"/>
      <c r="CU455" s="5"/>
      <c r="CV455" s="10"/>
      <c r="CW455" s="5"/>
      <c r="CX455" s="5"/>
      <c r="CY455" s="10"/>
      <c r="CZ455" s="5"/>
      <c r="DA455" s="5"/>
      <c r="DB455" s="5" t="s">
        <v>3760</v>
      </c>
      <c r="DC455" s="10" t="n">
        <v>3471077.0</v>
      </c>
      <c r="DD455" s="5" t="s">
        <v>3875</v>
      </c>
      <c r="DE455" s="11" t="s">
        <v>1243</v>
      </c>
      <c r="DF455" s="11" t="s">
        <v>1598</v>
      </c>
      <c r="DG455" s="5" t="s">
        <v>1243</v>
      </c>
      <c r="DH455" s="5" t="s">
        <v>1598</v>
      </c>
      <c r="DI455" s="5" t="s">
        <v>1732</v>
      </c>
      <c r="DJ455" s="5" t="s">
        <v>3857</v>
      </c>
      <c r="DK455" s="5" t="s">
        <v>505</v>
      </c>
    </row>
    <row r="456" ht="75">
      <c r="A456" s="5" t="n">
        <v>482.0</v>
      </c>
      <c r="B456" s="5" t="s">
        <v>1273</v>
      </c>
      <c r="C456" s="5" t="s">
        <v>1566</v>
      </c>
      <c r="D456" s="5" t="s">
        <v>806</v>
      </c>
      <c r="E456" s="5" t="s">
        <v>2234</v>
      </c>
      <c r="F456" s="5" t="s">
        <v>3114</v>
      </c>
      <c r="G456" s="5" t="s">
        <v>1124</v>
      </c>
      <c r="H456" s="5" t="s">
        <v>3353</v>
      </c>
      <c r="I456" s="6"/>
      <c r="J456" s="7"/>
      <c r="K456" s="6" t="n">
        <v>35977.0</v>
      </c>
      <c r="L456" s="6" t="n">
        <v>36526.0</v>
      </c>
      <c r="M456" s="6" t="n">
        <v>36545.0</v>
      </c>
      <c r="N456" s="5" t="n">
        <v>25.0</v>
      </c>
      <c r="O456" s="5" t="s">
        <v>1180</v>
      </c>
      <c r="P456" s="5" t="s">
        <v>549</v>
      </c>
      <c r="Q456" s="5" t="s">
        <v>1180</v>
      </c>
      <c r="R456" s="8" t="n">
        <v>45.0</v>
      </c>
      <c r="S456" s="8"/>
      <c r="T456" s="8"/>
      <c r="U456" s="8"/>
      <c r="V456" s="8"/>
      <c r="W456" s="8"/>
      <c r="X456" s="8"/>
      <c r="Y456" s="8"/>
      <c r="Z456" s="8"/>
      <c r="AA456" s="8" t="n">
        <v>16.0591354159201</v>
      </c>
      <c r="AB456" s="8" t="n">
        <v>16.6848160165403</v>
      </c>
      <c r="AC456" s="8" t="n">
        <v>17.3348737834185</v>
      </c>
      <c r="AD456" s="8" t="n">
        <v>18.010258476279</v>
      </c>
      <c r="AE456" s="8" t="n">
        <v>18.7119568584717</v>
      </c>
      <c r="AF456" s="8" t="n">
        <v>19.4409941386719</v>
      </c>
      <c r="AG456" s="8" t="n">
        <v>20.19843546875</v>
      </c>
      <c r="AH456" s="8" t="n">
        <v>20.9853875</v>
      </c>
      <c r="AI456" s="8" t="n">
        <v>21.803</v>
      </c>
      <c r="AJ456" s="8" t="n">
        <v>22.8405</v>
      </c>
      <c r="AK456" s="8" t="n">
        <v>23.878</v>
      </c>
      <c r="AL456" s="8" t="n">
        <v>24.9155</v>
      </c>
      <c r="AM456" s="8" t="n">
        <v>25.953</v>
      </c>
      <c r="AN456" s="8" t="n">
        <v>26.9905</v>
      </c>
      <c r="AO456" s="8" t="n">
        <v>28.028</v>
      </c>
      <c r="AP456" s="8" t="n">
        <v>29.0655</v>
      </c>
      <c r="AQ456" s="8" t="n">
        <v>30.103</v>
      </c>
      <c r="AR456" s="8" t="n">
        <v>31.1405</v>
      </c>
      <c r="AS456" s="8" t="n">
        <v>32.178</v>
      </c>
      <c r="AT456" s="8" t="n">
        <v>33.2155</v>
      </c>
      <c r="AU456" s="8" t="n">
        <v>34.253</v>
      </c>
      <c r="AV456" s="8" t="n">
        <v>35.2905</v>
      </c>
      <c r="AW456" s="8" t="n">
        <v>36.328</v>
      </c>
      <c r="AX456" s="8" t="n">
        <v>37.3655</v>
      </c>
      <c r="AY456" s="8" t="n">
        <v>38.403</v>
      </c>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9">
        <f ca="1">SUM(S456:CH456)</f>
      </c>
      <c r="CJ456" s="8" t="s">
        <v>3668</v>
      </c>
      <c r="CK456" s="8" t="n">
        <v>0.5</v>
      </c>
      <c r="CL456" s="8" t="s">
        <v>1178</v>
      </c>
      <c r="CM456" s="8" t="s">
        <v>1311</v>
      </c>
      <c r="CN456" s="8" t="n">
        <v>0.5</v>
      </c>
      <c r="CO456" s="5"/>
      <c r="CP456" s="10"/>
      <c r="CQ456" s="5"/>
      <c r="CR456" s="5"/>
      <c r="CS456" s="10"/>
      <c r="CT456" s="5"/>
      <c r="CU456" s="5"/>
      <c r="CV456" s="10"/>
      <c r="CW456" s="5"/>
      <c r="CX456" s="5"/>
      <c r="CY456" s="10"/>
      <c r="CZ456" s="5"/>
      <c r="DA456" s="5"/>
      <c r="DB456" s="5" t="s">
        <v>3094</v>
      </c>
      <c r="DC456" s="10" t="n">
        <v>3509050.0</v>
      </c>
      <c r="DD456" s="5" t="s">
        <v>2170</v>
      </c>
      <c r="DE456" s="11" t="s">
        <v>3988</v>
      </c>
      <c r="DF456" s="11" t="s">
        <v>892</v>
      </c>
      <c r="DG456" s="5" t="s">
        <v>3988</v>
      </c>
      <c r="DH456" s="5" t="s">
        <v>892</v>
      </c>
      <c r="DI456" s="5" t="s">
        <v>1732</v>
      </c>
      <c r="DJ456" s="5" t="s">
        <v>3857</v>
      </c>
      <c r="DK456" s="5" t="s">
        <v>505</v>
      </c>
    </row>
    <row r="457" ht="120">
      <c r="A457" s="5" t="n">
        <v>483.0</v>
      </c>
      <c r="B457" s="5" t="s">
        <v>2993</v>
      </c>
      <c r="C457" s="5" t="s">
        <v>1566</v>
      </c>
      <c r="D457" s="5" t="s">
        <v>806</v>
      </c>
      <c r="E457" s="5" t="s">
        <v>2234</v>
      </c>
      <c r="F457" s="5" t="s">
        <v>1331</v>
      </c>
      <c r="G457" s="5" t="s">
        <v>3821</v>
      </c>
      <c r="H457" s="5" t="s">
        <v>3353</v>
      </c>
      <c r="I457" s="6"/>
      <c r="J457" s="7"/>
      <c r="K457" s="6" t="n">
        <v>35370.0</v>
      </c>
      <c r="L457" s="6" t="n">
        <v>35821.0</v>
      </c>
      <c r="M457" s="6" t="n">
        <v>35842.0</v>
      </c>
      <c r="N457" s="5" t="n">
        <v>25.0</v>
      </c>
      <c r="O457" s="5" t="s">
        <v>1180</v>
      </c>
      <c r="P457" s="5" t="s">
        <v>549</v>
      </c>
      <c r="Q457" s="5" t="s">
        <v>1180</v>
      </c>
      <c r="R457" s="8" t="n">
        <v>25.0</v>
      </c>
      <c r="S457" s="8"/>
      <c r="T457" s="8"/>
      <c r="U457" s="8"/>
      <c r="V457" s="8"/>
      <c r="W457" s="8"/>
      <c r="X457" s="8" t="n">
        <v>11.2227517244145</v>
      </c>
      <c r="Y457" s="8" t="n">
        <v>11.6600017915995</v>
      </c>
      <c r="Z457" s="8" t="n">
        <v>12.1142875756878</v>
      </c>
      <c r="AA457" s="8" t="n">
        <v>12.5862728059094</v>
      </c>
      <c r="AB457" s="8" t="n">
        <v>13.0766470710747</v>
      </c>
      <c r="AC457" s="8" t="n">
        <v>13.5861268270906</v>
      </c>
      <c r="AD457" s="8" t="n">
        <v>14.1154564437305</v>
      </c>
      <c r="AE457" s="8" t="n">
        <v>14.6654092921875</v>
      </c>
      <c r="AF457" s="8" t="n">
        <v>15.236788875</v>
      </c>
      <c r="AG457" s="8" t="n">
        <v>15.83043</v>
      </c>
      <c r="AH457" s="8" t="n">
        <v>16.4472</v>
      </c>
      <c r="AI457" s="8" t="n">
        <v>17.088</v>
      </c>
      <c r="AJ457" s="8" t="n">
        <v>18.1255</v>
      </c>
      <c r="AK457" s="8" t="n">
        <v>19.163</v>
      </c>
      <c r="AL457" s="8" t="n">
        <v>20.2005</v>
      </c>
      <c r="AM457" s="8" t="n">
        <v>21.238</v>
      </c>
      <c r="AN457" s="8" t="n">
        <v>22.2755</v>
      </c>
      <c r="AO457" s="8" t="n">
        <v>23.313</v>
      </c>
      <c r="AP457" s="8" t="n">
        <v>24.3505</v>
      </c>
      <c r="AQ457" s="8" t="n">
        <v>25.388</v>
      </c>
      <c r="AR457" s="8" t="n">
        <v>26.4255</v>
      </c>
      <c r="AS457" s="8" t="n">
        <v>27.463</v>
      </c>
      <c r="AT457" s="8" t="n">
        <v>28.5005</v>
      </c>
      <c r="AU457" s="8" t="n">
        <v>29.538</v>
      </c>
      <c r="AV457" s="8" t="n">
        <v>30.5755</v>
      </c>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9">
        <f ca="1">SUM(S457:CH457)</f>
      </c>
      <c r="CJ457" s="8" t="s">
        <v>2431</v>
      </c>
      <c r="CK457" s="8" t="n">
        <v>1.0</v>
      </c>
      <c r="CL457" s="8" t="s">
        <v>1178</v>
      </c>
      <c r="CM457" s="8"/>
      <c r="CN457" s="8"/>
      <c r="CO457" s="5"/>
      <c r="CP457" s="10"/>
      <c r="CQ457" s="5"/>
      <c r="CR457" s="5"/>
      <c r="CS457" s="10"/>
      <c r="CT457" s="5"/>
      <c r="CU457" s="5"/>
      <c r="CV457" s="10"/>
      <c r="CW457" s="5"/>
      <c r="CX457" s="5"/>
      <c r="CY457" s="10"/>
      <c r="CZ457" s="5"/>
      <c r="DA457" s="5"/>
      <c r="DB457" s="5" t="s">
        <v>3851</v>
      </c>
      <c r="DC457" s="10" t="n">
        <v>3154430.0</v>
      </c>
      <c r="DD457" s="5" t="s">
        <v>3875</v>
      </c>
      <c r="DE457" s="11" t="s">
        <v>1243</v>
      </c>
      <c r="DF457" s="11" t="s">
        <v>1598</v>
      </c>
      <c r="DG457" s="5" t="s">
        <v>1243</v>
      </c>
      <c r="DH457" s="5" t="s">
        <v>1598</v>
      </c>
      <c r="DI457" s="5" t="s">
        <v>1732</v>
      </c>
      <c r="DJ457" s="5" t="s">
        <v>3857</v>
      </c>
      <c r="DK457" s="5" t="s">
        <v>505</v>
      </c>
    </row>
    <row r="458" ht="90">
      <c r="A458" s="5" t="n">
        <v>484.0</v>
      </c>
      <c r="B458" s="5" t="s">
        <v>10</v>
      </c>
      <c r="C458" s="5" t="s">
        <v>1566</v>
      </c>
      <c r="D458" s="5" t="s">
        <v>806</v>
      </c>
      <c r="E458" s="5" t="s">
        <v>2234</v>
      </c>
      <c r="F458" s="5" t="s">
        <v>1941</v>
      </c>
      <c r="G458" s="5" t="s">
        <v>1218</v>
      </c>
      <c r="H458" s="5" t="s">
        <v>3353</v>
      </c>
      <c r="I458" s="6"/>
      <c r="J458" s="7"/>
      <c r="K458" s="6" t="n">
        <v>35065.0</v>
      </c>
      <c r="L458" s="6" t="n">
        <v>35750.0</v>
      </c>
      <c r="M458" s="6" t="n">
        <v>35751.0</v>
      </c>
      <c r="N458" s="5" t="n">
        <v>25.0</v>
      </c>
      <c r="O458" s="5" t="s">
        <v>1180</v>
      </c>
      <c r="P458" s="5" t="s">
        <v>549</v>
      </c>
      <c r="Q458" s="5" t="s">
        <v>1180</v>
      </c>
      <c r="R458" s="8" t="n">
        <v>47.0</v>
      </c>
      <c r="S458" s="8"/>
      <c r="T458" s="8"/>
      <c r="U458" s="8"/>
      <c r="V458" s="8"/>
      <c r="W458" s="8"/>
      <c r="X458" s="8" t="n">
        <v>22.6280833282407</v>
      </c>
      <c r="Y458" s="8" t="n">
        <v>23.5096969644059</v>
      </c>
      <c r="Z458" s="8" t="n">
        <v>24.4256591837984</v>
      </c>
      <c r="AA458" s="8" t="n">
        <v>25.3773082429074</v>
      </c>
      <c r="AB458" s="8" t="n">
        <v>26.3660345380856</v>
      </c>
      <c r="AC458" s="8" t="n">
        <v>27.3932826369721</v>
      </c>
      <c r="AD458" s="8" t="n">
        <v>28.4605533890619</v>
      </c>
      <c r="AE458" s="8" t="n">
        <v>29.5694061185059</v>
      </c>
      <c r="AF458" s="8" t="n">
        <v>30.7214609023438</v>
      </c>
      <c r="AG458" s="8" t="n">
        <v>31.9184009375</v>
      </c>
      <c r="AH458" s="8" t="n">
        <v>33.161975</v>
      </c>
      <c r="AI458" s="8" t="n">
        <v>34.454</v>
      </c>
      <c r="AJ458" s="8" t="n">
        <v>35.4915</v>
      </c>
      <c r="AK458" s="8" t="n">
        <v>36.529</v>
      </c>
      <c r="AL458" s="8" t="n">
        <v>37.5665</v>
      </c>
      <c r="AM458" s="8" t="n">
        <v>38.604</v>
      </c>
      <c r="AN458" s="8" t="n">
        <v>39.6415</v>
      </c>
      <c r="AO458" s="8" t="n">
        <v>40.679</v>
      </c>
      <c r="AP458" s="8" t="n">
        <v>41.7165</v>
      </c>
      <c r="AQ458" s="8" t="n">
        <v>42.754</v>
      </c>
      <c r="AR458" s="8" t="n">
        <v>43.7915</v>
      </c>
      <c r="AS458" s="8" t="n">
        <v>44.829</v>
      </c>
      <c r="AT458" s="8" t="n">
        <v>45.8665</v>
      </c>
      <c r="AU458" s="8" t="n">
        <v>46.904</v>
      </c>
      <c r="AV458" s="8" t="n">
        <v>47.9415</v>
      </c>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9">
        <f ca="1">SUM(S458:CH458)</f>
      </c>
      <c r="CJ458" s="8" t="s">
        <v>733</v>
      </c>
      <c r="CK458" s="8" t="n">
        <v>0.59</v>
      </c>
      <c r="CL458" s="8" t="s">
        <v>1178</v>
      </c>
      <c r="CM458" s="8" t="s">
        <v>2027</v>
      </c>
      <c r="CN458" s="8" t="n">
        <v>0.41</v>
      </c>
      <c r="CO458" s="5" t="s">
        <v>1178</v>
      </c>
      <c r="CP458" s="10"/>
      <c r="CQ458" s="5"/>
      <c r="CR458" s="5"/>
      <c r="CS458" s="10"/>
      <c r="CT458" s="5"/>
      <c r="CU458" s="5"/>
      <c r="CV458" s="10"/>
      <c r="CW458" s="5"/>
      <c r="CX458" s="5"/>
      <c r="CY458" s="10"/>
      <c r="CZ458" s="5"/>
      <c r="DA458" s="5"/>
      <c r="DB458" s="5" t="s">
        <v>605</v>
      </c>
      <c r="DC458" s="10" t="s">
        <v>429</v>
      </c>
      <c r="DD458" s="5" t="s">
        <v>3827</v>
      </c>
      <c r="DE458" s="11" t="s">
        <v>224</v>
      </c>
      <c r="DF458" s="11" t="s">
        <v>253</v>
      </c>
      <c r="DG458" s="5" t="s">
        <v>4023</v>
      </c>
      <c r="DH458" s="5" t="s">
        <v>253</v>
      </c>
      <c r="DI458" s="5" t="s">
        <v>1178</v>
      </c>
      <c r="DJ458" s="5" t="s">
        <v>3857</v>
      </c>
      <c r="DK458" s="5" t="s">
        <v>505</v>
      </c>
    </row>
    <row r="459" ht="105">
      <c r="A459" s="5" t="n">
        <v>485.0</v>
      </c>
      <c r="B459" s="5" t="s">
        <v>2231</v>
      </c>
      <c r="C459" s="5" t="s">
        <v>1566</v>
      </c>
      <c r="D459" s="5" t="s">
        <v>806</v>
      </c>
      <c r="E459" s="5" t="s">
        <v>2234</v>
      </c>
      <c r="F459" s="5" t="s">
        <v>887</v>
      </c>
      <c r="G459" s="5" t="s">
        <v>1115</v>
      </c>
      <c r="H459" s="5" t="s">
        <v>3353</v>
      </c>
      <c r="I459" s="6"/>
      <c r="J459" s="7"/>
      <c r="K459" s="6" t="n">
        <v>37653.0</v>
      </c>
      <c r="L459" s="6" t="n">
        <v>38412.0</v>
      </c>
      <c r="M459" s="6" t="n">
        <v>38439.0</v>
      </c>
      <c r="N459" s="5" t="n">
        <v>25.0</v>
      </c>
      <c r="O459" s="5" t="s">
        <v>1180</v>
      </c>
      <c r="P459" s="5" t="s">
        <v>549</v>
      </c>
      <c r="Q459" s="5" t="s">
        <v>1180</v>
      </c>
      <c r="R459" s="8" t="n">
        <v>68.0</v>
      </c>
      <c r="S459" s="8"/>
      <c r="T459" s="8"/>
      <c r="U459" s="8"/>
      <c r="V459" s="8"/>
      <c r="W459" s="8"/>
      <c r="X459" s="8"/>
      <c r="Y459" s="8"/>
      <c r="Z459" s="8"/>
      <c r="AA459" s="8"/>
      <c r="AB459" s="8"/>
      <c r="AC459" s="8"/>
      <c r="AD459" s="8"/>
      <c r="AE459" s="8" t="n">
        <v>24.3899968793701</v>
      </c>
      <c r="AF459" s="8" t="n">
        <v>25.3402564980469</v>
      </c>
      <c r="AG459" s="8" t="n">
        <v>26.32753921875</v>
      </c>
      <c r="AH459" s="8" t="n">
        <v>27.3532875</v>
      </c>
      <c r="AI459" s="8" t="n">
        <v>28.419</v>
      </c>
      <c r="AJ459" s="8" t="n">
        <v>29.4565</v>
      </c>
      <c r="AK459" s="8" t="n">
        <v>30.494</v>
      </c>
      <c r="AL459" s="8" t="n">
        <v>31.5315</v>
      </c>
      <c r="AM459" s="8" t="n">
        <v>32.569</v>
      </c>
      <c r="AN459" s="8" t="n">
        <v>33.6065</v>
      </c>
      <c r="AO459" s="8" t="n">
        <v>34.644</v>
      </c>
      <c r="AP459" s="8" t="n">
        <v>35.6815</v>
      </c>
      <c r="AQ459" s="8" t="n">
        <v>36.719</v>
      </c>
      <c r="AR459" s="8" t="n">
        <v>37.7565</v>
      </c>
      <c r="AS459" s="8" t="n">
        <v>38.794</v>
      </c>
      <c r="AT459" s="8" t="n">
        <v>39.8315</v>
      </c>
      <c r="AU459" s="8" t="n">
        <v>40.869</v>
      </c>
      <c r="AV459" s="8" t="n">
        <v>41.9065</v>
      </c>
      <c r="AW459" s="8" t="n">
        <v>42.944</v>
      </c>
      <c r="AX459" s="8" t="n">
        <v>43.9815</v>
      </c>
      <c r="AY459" s="8" t="n">
        <v>45.019</v>
      </c>
      <c r="AZ459" s="8" t="n">
        <v>46.0565</v>
      </c>
      <c r="BA459" s="8" t="n">
        <v>47.094</v>
      </c>
      <c r="BB459" s="8" t="n">
        <v>48.1315</v>
      </c>
      <c r="BC459" s="8" t="n">
        <v>49.169</v>
      </c>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9">
        <f ca="1">SUM(S459:CH459)</f>
      </c>
      <c r="CJ459" s="8" t="s">
        <v>3668</v>
      </c>
      <c r="CK459" s="8" t="n">
        <v>0.333333333333333</v>
      </c>
      <c r="CL459" s="8" t="s">
        <v>1178</v>
      </c>
      <c r="CM459" s="8" t="s">
        <v>2600</v>
      </c>
      <c r="CN459" s="8" t="n">
        <v>0.3333</v>
      </c>
      <c r="CO459" s="5" t="s">
        <v>1178</v>
      </c>
      <c r="CP459" s="10" t="s">
        <v>275</v>
      </c>
      <c r="CQ459" s="5" t="n">
        <v>0.3333</v>
      </c>
      <c r="CR459" s="5" t="s">
        <v>1178</v>
      </c>
      <c r="CS459" s="10"/>
      <c r="CT459" s="5"/>
      <c r="CU459" s="5"/>
      <c r="CV459" s="10"/>
      <c r="CW459" s="5"/>
      <c r="CX459" s="5"/>
      <c r="CY459" s="10"/>
      <c r="CZ459" s="5"/>
      <c r="DA459" s="5"/>
      <c r="DB459" s="5" t="s">
        <v>2469</v>
      </c>
      <c r="DC459" s="10" t="n">
        <v>4350276.0</v>
      </c>
      <c r="DD459" s="5" t="s">
        <v>3828</v>
      </c>
      <c r="DE459" s="11" t="s">
        <v>3988</v>
      </c>
      <c r="DF459" s="11" t="s">
        <v>892</v>
      </c>
      <c r="DG459" s="5" t="s">
        <v>3988</v>
      </c>
      <c r="DH459" s="5" t="s">
        <v>892</v>
      </c>
      <c r="DI459" s="5" t="s">
        <v>1178</v>
      </c>
      <c r="DJ459" s="5" t="s">
        <v>3857</v>
      </c>
      <c r="DK459" s="5" t="s">
        <v>505</v>
      </c>
    </row>
    <row r="460" ht="105">
      <c r="A460" s="5" t="n">
        <v>486.0</v>
      </c>
      <c r="B460" s="5" t="s">
        <v>2350</v>
      </c>
      <c r="C460" s="5" t="s">
        <v>1566</v>
      </c>
      <c r="D460" s="5" t="s">
        <v>806</v>
      </c>
      <c r="E460" s="5" t="s">
        <v>2234</v>
      </c>
      <c r="F460" s="5" t="s">
        <v>1057</v>
      </c>
      <c r="G460" s="5" t="s">
        <v>2162</v>
      </c>
      <c r="H460" s="5" t="s">
        <v>3353</v>
      </c>
      <c r="I460" s="6"/>
      <c r="J460" s="7"/>
      <c r="K460" s="6" t="n">
        <v>36342.0</v>
      </c>
      <c r="L460" s="6" t="n">
        <v>36912.0</v>
      </c>
      <c r="M460" s="6" t="n">
        <v>36912.0</v>
      </c>
      <c r="N460" s="5" t="n">
        <v>25.0</v>
      </c>
      <c r="O460" s="5" t="s">
        <v>1180</v>
      </c>
      <c r="P460" s="5" t="s">
        <v>549</v>
      </c>
      <c r="Q460" s="5" t="s">
        <v>1180</v>
      </c>
      <c r="R460" s="8" t="n">
        <v>37.0</v>
      </c>
      <c r="S460" s="8"/>
      <c r="T460" s="8"/>
      <c r="U460" s="8"/>
      <c r="V460" s="8"/>
      <c r="W460" s="8"/>
      <c r="X460" s="8"/>
      <c r="Y460" s="8"/>
      <c r="Z460" s="8"/>
      <c r="AA460" s="8"/>
      <c r="AB460" s="8" t="n">
        <v>12.4345996171519</v>
      </c>
      <c r="AC460" s="8" t="n">
        <v>12.9190645373007</v>
      </c>
      <c r="AD460" s="8" t="n">
        <v>13.4224047140787</v>
      </c>
      <c r="AE460" s="8" t="n">
        <v>13.9453555470947</v>
      </c>
      <c r="AF460" s="8" t="n">
        <v>14.4886810878906</v>
      </c>
      <c r="AG460" s="8" t="n">
        <v>15.05317515625</v>
      </c>
      <c r="AH460" s="8" t="n">
        <v>15.6396625</v>
      </c>
      <c r="AI460" s="8" t="n">
        <v>16.249</v>
      </c>
      <c r="AJ460" s="8" t="n">
        <v>17.2865</v>
      </c>
      <c r="AK460" s="8" t="n">
        <v>18.324</v>
      </c>
      <c r="AL460" s="8" t="n">
        <v>19.3615</v>
      </c>
      <c r="AM460" s="8" t="n">
        <v>20.399</v>
      </c>
      <c r="AN460" s="8" t="n">
        <v>21.4365</v>
      </c>
      <c r="AO460" s="8" t="n">
        <v>22.474</v>
      </c>
      <c r="AP460" s="8" t="n">
        <v>23.5115</v>
      </c>
      <c r="AQ460" s="8" t="n">
        <v>24.549</v>
      </c>
      <c r="AR460" s="8" t="n">
        <v>25.5865</v>
      </c>
      <c r="AS460" s="8" t="n">
        <v>26.624</v>
      </c>
      <c r="AT460" s="8" t="n">
        <v>27.6615</v>
      </c>
      <c r="AU460" s="8" t="n">
        <v>28.699</v>
      </c>
      <c r="AV460" s="8" t="n">
        <v>29.7365</v>
      </c>
      <c r="AW460" s="8" t="n">
        <v>30.774</v>
      </c>
      <c r="AX460" s="8" t="n">
        <v>31.8115</v>
      </c>
      <c r="AY460" s="8" t="n">
        <v>32.849</v>
      </c>
      <c r="AZ460" s="8" t="n">
        <v>33.8865</v>
      </c>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9">
        <f ca="1">SUM(S460:CH460)</f>
      </c>
      <c r="CJ460" s="8" t="s">
        <v>675</v>
      </c>
      <c r="CK460" s="8" t="n">
        <v>1.0</v>
      </c>
      <c r="CL460" s="8" t="s">
        <v>1178</v>
      </c>
      <c r="CM460" s="8"/>
      <c r="CN460" s="8"/>
      <c r="CO460" s="5"/>
      <c r="CP460" s="10"/>
      <c r="CQ460" s="5"/>
      <c r="CR460" s="5"/>
      <c r="CS460" s="10"/>
      <c r="CT460" s="5"/>
      <c r="CU460" s="5"/>
      <c r="CV460" s="10"/>
      <c r="CW460" s="5"/>
      <c r="CX460" s="5"/>
      <c r="CY460" s="10"/>
      <c r="CZ460" s="5"/>
      <c r="DA460" s="5"/>
      <c r="DB460" s="5" t="s">
        <v>976</v>
      </c>
      <c r="DC460" s="10" t="n">
        <v>3682678.0</v>
      </c>
      <c r="DD460" s="5" t="s">
        <v>3827</v>
      </c>
      <c r="DE460" s="11" t="s">
        <v>130</v>
      </c>
      <c r="DF460" s="11" t="s">
        <v>595</v>
      </c>
      <c r="DG460" s="5" t="s">
        <v>130</v>
      </c>
      <c r="DH460" s="5" t="s">
        <v>578</v>
      </c>
      <c r="DI460" s="5" t="s">
        <v>1178</v>
      </c>
      <c r="DJ460" s="5" t="s">
        <v>3857</v>
      </c>
      <c r="DK460" s="5" t="s">
        <v>505</v>
      </c>
    </row>
    <row r="461" ht="150">
      <c r="A461" s="5" t="n">
        <v>487.0</v>
      </c>
      <c r="B461" s="5" t="s">
        <v>458</v>
      </c>
      <c r="C461" s="5" t="s">
        <v>1566</v>
      </c>
      <c r="D461" s="5" t="s">
        <v>2916</v>
      </c>
      <c r="E461" s="5" t="s">
        <v>1036</v>
      </c>
      <c r="F461" s="5" t="s">
        <v>690</v>
      </c>
      <c r="G461" s="5" t="s">
        <v>904</v>
      </c>
      <c r="H461" s="5" t="s">
        <v>3353</v>
      </c>
      <c r="I461" s="6" t="n">
        <v>36557.0</v>
      </c>
      <c r="J461" s="7"/>
      <c r="K461" s="6" t="n">
        <v>38222.0</v>
      </c>
      <c r="L461" s="6"/>
      <c r="M461" s="6" t="n">
        <v>38813.0</v>
      </c>
      <c r="N461" s="5" t="n">
        <v>25.0</v>
      </c>
      <c r="O461" s="5" t="s">
        <v>1180</v>
      </c>
      <c r="P461" s="5" t="s">
        <v>1180</v>
      </c>
      <c r="Q461" s="5" t="s">
        <v>1180</v>
      </c>
      <c r="R461" s="8" t="n">
        <v>45.0</v>
      </c>
      <c r="S461" s="8"/>
      <c r="T461" s="8"/>
      <c r="U461" s="8"/>
      <c r="V461" s="8"/>
      <c r="W461" s="8"/>
      <c r="X461" s="8"/>
      <c r="Y461" s="8"/>
      <c r="Z461" s="8"/>
      <c r="AA461" s="8"/>
      <c r="AB461" s="8"/>
      <c r="AC461" s="8"/>
      <c r="AD461" s="8"/>
      <c r="AE461" s="8"/>
      <c r="AF461" s="8" t="n">
        <v>0.53</v>
      </c>
      <c r="AG461" s="8" t="n">
        <v>3.3</v>
      </c>
      <c r="AH461" s="8" t="n">
        <v>6.23</v>
      </c>
      <c r="AI461" s="8" t="n">
        <v>9.0</v>
      </c>
      <c r="AJ461" s="8" t="n">
        <v>9.18</v>
      </c>
      <c r="AK461" s="8" t="n">
        <v>9.24</v>
      </c>
      <c r="AL461" s="8" t="n">
        <v>9.4248</v>
      </c>
      <c r="AM461" s="8" t="n">
        <v>9.613296</v>
      </c>
      <c r="AN461" s="8" t="n">
        <v>9.80556192</v>
      </c>
      <c r="AO461" s="8" t="n">
        <v>10.0016731584</v>
      </c>
      <c r="AP461" s="8" t="n">
        <v>10.201706621568</v>
      </c>
      <c r="AQ461" s="8" t="n">
        <v>10.4057407539994</v>
      </c>
      <c r="AR461" s="8" t="n">
        <v>10.6138555690794</v>
      </c>
      <c r="AS461" s="8" t="n">
        <v>10.8261326804609</v>
      </c>
      <c r="AT461" s="8" t="n">
        <v>11.0426553340702</v>
      </c>
      <c r="AU461" s="8" t="n">
        <v>11.2635084407516</v>
      </c>
      <c r="AV461" s="8" t="n">
        <v>11.4887786095666</v>
      </c>
      <c r="AW461" s="8" t="n">
        <v>11.7185541817579</v>
      </c>
      <c r="AX461" s="8" t="n">
        <v>11.9529252653931</v>
      </c>
      <c r="AY461" s="8" t="n">
        <v>12.1919837707009</v>
      </c>
      <c r="AZ461" s="8" t="n">
        <v>12.435823446115</v>
      </c>
      <c r="BA461" s="8" t="n">
        <v>12.6845399150373</v>
      </c>
      <c r="BB461" s="8" t="n">
        <v>12.938230713338</v>
      </c>
      <c r="BC461" s="8" t="n">
        <v>13.1969953276048</v>
      </c>
      <c r="BD461" s="8" t="n">
        <v>13.4609352341569</v>
      </c>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9">
        <f ca="1">SUM(S461:CH461)</f>
      </c>
      <c r="CJ461" s="8" t="s">
        <v>2725</v>
      </c>
      <c r="CK461" s="8" t="n">
        <v>1.0</v>
      </c>
      <c r="CL461" s="8" t="s">
        <v>1178</v>
      </c>
      <c r="CM461" s="8"/>
      <c r="CN461" s="8"/>
      <c r="CO461" s="5"/>
      <c r="CP461" s="10"/>
      <c r="CQ461" s="5"/>
      <c r="CR461" s="5"/>
      <c r="CS461" s="10"/>
      <c r="CT461" s="5"/>
      <c r="CU461" s="5"/>
      <c r="CV461" s="10"/>
      <c r="CW461" s="5"/>
      <c r="CX461" s="5"/>
      <c r="CY461" s="10"/>
      <c r="CZ461" s="5"/>
      <c r="DA461" s="5"/>
      <c r="DB461" s="5" t="s">
        <v>2036</v>
      </c>
      <c r="DC461" s="10" t="s">
        <v>1168</v>
      </c>
      <c r="DD461" s="5" t="s">
        <v>1298</v>
      </c>
      <c r="DE461" s="11" t="s">
        <v>1889</v>
      </c>
      <c r="DF461" s="11" t="s">
        <v>3873</v>
      </c>
      <c r="DG461" s="5" t="s">
        <v>3873</v>
      </c>
      <c r="DH461" s="5" t="s">
        <v>3873</v>
      </c>
      <c r="DI461" s="5" t="s">
        <v>1178</v>
      </c>
      <c r="DJ461" s="5" t="s">
        <v>3857</v>
      </c>
      <c r="DK461" s="5"/>
    </row>
    <row r="462" ht="105">
      <c r="A462" s="5" t="n">
        <v>488.0</v>
      </c>
      <c r="B462" s="5" t="s">
        <v>1044</v>
      </c>
      <c r="C462" s="5" t="s">
        <v>1566</v>
      </c>
      <c r="D462" s="5" t="s">
        <v>2850</v>
      </c>
      <c r="E462" s="5" t="s">
        <v>1036</v>
      </c>
      <c r="F462" s="5" t="s">
        <v>995</v>
      </c>
      <c r="G462" s="5" t="s">
        <v>2162</v>
      </c>
      <c r="H462" s="5" t="s">
        <v>3353</v>
      </c>
      <c r="I462" s="6" t="n">
        <v>35370.0</v>
      </c>
      <c r="J462" s="7"/>
      <c r="K462" s="6" t="n">
        <v>36614.0</v>
      </c>
      <c r="L462" s="6"/>
      <c r="M462" s="6" t="n">
        <v>37112.0</v>
      </c>
      <c r="N462" s="5" t="n">
        <v>25.0</v>
      </c>
      <c r="O462" s="5" t="s">
        <v>1180</v>
      </c>
      <c r="P462" s="5" t="s">
        <v>1180</v>
      </c>
      <c r="Q462" s="5" t="s">
        <v>1180</v>
      </c>
      <c r="R462" s="8" t="n">
        <v>25.0</v>
      </c>
      <c r="S462" s="8"/>
      <c r="T462" s="8"/>
      <c r="U462" s="8"/>
      <c r="V462" s="8"/>
      <c r="W462" s="8"/>
      <c r="X462" s="8"/>
      <c r="Y462" s="8"/>
      <c r="Z462" s="8"/>
      <c r="AA462" s="8"/>
      <c r="AB462" s="8" t="n">
        <v>1.61</v>
      </c>
      <c r="AC462" s="8" t="n">
        <v>3.66</v>
      </c>
      <c r="AD462" s="8" t="n">
        <v>4.34</v>
      </c>
      <c r="AE462" s="8" t="n">
        <v>4.46</v>
      </c>
      <c r="AF462" s="8" t="n">
        <v>5.42</v>
      </c>
      <c r="AG462" s="8" t="n">
        <v>5.6</v>
      </c>
      <c r="AH462" s="8" t="n">
        <v>5.94</v>
      </c>
      <c r="AI462" s="8" t="n">
        <v>6.19</v>
      </c>
      <c r="AJ462" s="8" t="n">
        <v>6.22</v>
      </c>
      <c r="AK462" s="8" t="n">
        <v>6.63</v>
      </c>
      <c r="AL462" s="8" t="n">
        <v>6.8289</v>
      </c>
      <c r="AM462" s="8" t="n">
        <v>7.033767</v>
      </c>
      <c r="AN462" s="8" t="n">
        <v>7.24478001</v>
      </c>
      <c r="AO462" s="8" t="n">
        <v>7.4621234103</v>
      </c>
      <c r="AP462" s="8" t="n">
        <v>7.685987112609</v>
      </c>
      <c r="AQ462" s="8" t="n">
        <v>7.91656672598727</v>
      </c>
      <c r="AR462" s="8" t="n">
        <v>8.15406372776689</v>
      </c>
      <c r="AS462" s="8" t="n">
        <v>8.3986856395999</v>
      </c>
      <c r="AT462" s="8" t="n">
        <v>8.65064620878789</v>
      </c>
      <c r="AU462" s="8" t="n">
        <v>8.91016559505153</v>
      </c>
      <c r="AV462" s="8" t="n">
        <v>9.17747056290308</v>
      </c>
      <c r="AW462" s="8" t="n">
        <v>9.45279467979017</v>
      </c>
      <c r="AX462" s="8" t="n">
        <v>9.73637852018388</v>
      </c>
      <c r="AY462" s="8" t="n">
        <v>10.0284698757894</v>
      </c>
      <c r="AZ462" s="8" t="n">
        <v>10.3293239720631</v>
      </c>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9">
        <f ca="1">SUM(S462:CH462)</f>
      </c>
      <c r="CJ462" s="8" t="s">
        <v>2950</v>
      </c>
      <c r="CK462" s="8" t="n">
        <v>1.0</v>
      </c>
      <c r="CL462" s="8" t="s">
        <v>1178</v>
      </c>
      <c r="CM462" s="8"/>
      <c r="CN462" s="8"/>
      <c r="CO462" s="5"/>
      <c r="CP462" s="10"/>
      <c r="CQ462" s="5"/>
      <c r="CR462" s="5"/>
      <c r="CS462" s="10"/>
      <c r="CT462" s="5"/>
      <c r="CU462" s="5"/>
      <c r="CV462" s="10"/>
      <c r="CW462" s="5"/>
      <c r="CX462" s="5"/>
      <c r="CY462" s="10"/>
      <c r="CZ462" s="5"/>
      <c r="DA462" s="5"/>
      <c r="DB462" s="5" t="s">
        <v>2695</v>
      </c>
      <c r="DC462" s="10" t="s">
        <v>3328</v>
      </c>
      <c r="DD462" s="5" t="s">
        <v>2919</v>
      </c>
      <c r="DE462" s="11" t="s">
        <v>2546</v>
      </c>
      <c r="DF462" s="11" t="s">
        <v>2546</v>
      </c>
      <c r="DG462" s="5" t="s">
        <v>2546</v>
      </c>
      <c r="DH462" s="5" t="s">
        <v>2546</v>
      </c>
      <c r="DI462" s="5" t="s">
        <v>1178</v>
      </c>
      <c r="DJ462" s="5" t="s">
        <v>3857</v>
      </c>
      <c r="DK462" s="5"/>
    </row>
    <row r="463" ht="49.5" customHeight="1">
      <c r="A463" s="5" t="n">
        <v>489.0</v>
      </c>
      <c r="B463" s="5" t="s">
        <v>4009</v>
      </c>
      <c r="C463" s="5" t="s">
        <v>1566</v>
      </c>
      <c r="D463" s="5" t="s">
        <v>2195</v>
      </c>
      <c r="E463" s="5" t="s">
        <v>2526</v>
      </c>
      <c r="F463" s="5" t="s">
        <v>482</v>
      </c>
      <c r="G463" s="5" t="s">
        <v>3558</v>
      </c>
      <c r="H463" s="5" t="s">
        <v>3353</v>
      </c>
      <c r="I463" s="6" t="s">
        <v>3298</v>
      </c>
      <c r="J463" s="7" t="s">
        <v>3298</v>
      </c>
      <c r="K463" s="6" t="n">
        <v>37763.0</v>
      </c>
      <c r="L463" s="6"/>
      <c r="M463" s="6"/>
      <c r="N463" s="5" t="n">
        <v>25.0</v>
      </c>
      <c r="O463" s="5" t="s">
        <v>1180</v>
      </c>
      <c r="P463" s="5" t="s">
        <v>1180</v>
      </c>
      <c r="Q463" s="5" t="s">
        <v>1180</v>
      </c>
      <c r="R463" s="8" t="n">
        <v>19.0</v>
      </c>
      <c r="S463" s="8"/>
      <c r="T463" s="8"/>
      <c r="U463" s="8"/>
      <c r="V463" s="8"/>
      <c r="W463" s="8"/>
      <c r="X463" s="8"/>
      <c r="Y463" s="8"/>
      <c r="Z463" s="8"/>
      <c r="AA463" s="8"/>
      <c r="AB463" s="8"/>
      <c r="AC463" s="8"/>
      <c r="AD463" s="8"/>
      <c r="AE463" s="8" t="n">
        <v>7.1</v>
      </c>
      <c r="AF463" s="8" t="n">
        <v>14.7</v>
      </c>
      <c r="AG463" s="8" t="n">
        <v>15.1</v>
      </c>
      <c r="AH463" s="8" t="n">
        <v>15.5</v>
      </c>
      <c r="AI463" s="8" t="n">
        <v>15.9</v>
      </c>
      <c r="AJ463" s="8" t="n">
        <v>16.3</v>
      </c>
      <c r="AK463" s="8" t="n">
        <v>16.7</v>
      </c>
      <c r="AL463" s="8" t="n">
        <v>17.1</v>
      </c>
      <c r="AM463" s="8" t="n">
        <v>17.5</v>
      </c>
      <c r="AN463" s="8" t="n">
        <v>17.9</v>
      </c>
      <c r="AO463" s="8" t="n">
        <v>18.3</v>
      </c>
      <c r="AP463" s="8" t="n">
        <v>18.7</v>
      </c>
      <c r="AQ463" s="8" t="n">
        <v>19.2</v>
      </c>
      <c r="AR463" s="8" t="n">
        <v>19.6</v>
      </c>
      <c r="AS463" s="8" t="n">
        <v>20.0</v>
      </c>
      <c r="AT463" s="8" t="n">
        <v>20.4</v>
      </c>
      <c r="AU463" s="8" t="n">
        <v>20.8</v>
      </c>
      <c r="AV463" s="8" t="n">
        <v>21.2</v>
      </c>
      <c r="AW463" s="8" t="n">
        <v>21.6</v>
      </c>
      <c r="AX463" s="8" t="n">
        <v>22.0</v>
      </c>
      <c r="AY463" s="8" t="n">
        <v>22.4</v>
      </c>
      <c r="AZ463" s="8" t="n">
        <v>22.8</v>
      </c>
      <c r="BA463" s="8" t="n">
        <v>23.2</v>
      </c>
      <c r="BB463" s="8" t="n">
        <v>23.6</v>
      </c>
      <c r="BC463" s="8" t="n">
        <v>24.0</v>
      </c>
      <c r="BD463" s="8" t="s">
        <v>3298</v>
      </c>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9">
        <f ca="1">SUM(S463:CH463)</f>
      </c>
      <c r="CJ463" s="8" t="s">
        <v>64</v>
      </c>
      <c r="CK463" s="8" t="n">
        <v>0.5</v>
      </c>
      <c r="CL463" s="8" t="s">
        <v>1178</v>
      </c>
      <c r="CM463" s="8" t="s">
        <v>2405</v>
      </c>
      <c r="CN463" s="8" t="n">
        <v>0.5</v>
      </c>
      <c r="CO463" s="5" t="s">
        <v>1178</v>
      </c>
      <c r="CP463" s="10"/>
      <c r="CQ463" s="5"/>
      <c r="CR463" s="5"/>
      <c r="CS463" s="10"/>
      <c r="CT463" s="5"/>
      <c r="CU463" s="5"/>
      <c r="CV463" s="10"/>
      <c r="CW463" s="5"/>
      <c r="CX463" s="5"/>
      <c r="CY463" s="10"/>
      <c r="CZ463" s="5"/>
      <c r="DA463" s="5"/>
      <c r="DB463" s="5"/>
      <c r="DC463" s="10"/>
      <c r="DD463" s="5"/>
      <c r="DE463" s="11"/>
      <c r="DF463" s="11"/>
      <c r="DG463" s="5"/>
      <c r="DH463" s="5"/>
      <c r="DI463" s="5"/>
      <c r="DJ463" s="5"/>
      <c r="DK463" s="5"/>
    </row>
    <row r="464" ht="49.5" customHeight="1">
      <c r="A464" s="5" t="n">
        <v>490.0</v>
      </c>
      <c r="B464" s="5" t="s">
        <v>2936</v>
      </c>
      <c r="C464" s="5" t="s">
        <v>1566</v>
      </c>
      <c r="D464" s="5" t="s">
        <v>2195</v>
      </c>
      <c r="E464" s="5" t="s">
        <v>2526</v>
      </c>
      <c r="F464" s="5" t="s">
        <v>122</v>
      </c>
      <c r="G464" s="5" t="s">
        <v>845</v>
      </c>
      <c r="H464" s="5" t="s">
        <v>3353</v>
      </c>
      <c r="I464" s="6" t="s">
        <v>3298</v>
      </c>
      <c r="J464" s="7" t="s">
        <v>3298</v>
      </c>
      <c r="K464" s="6" t="n">
        <v>35492.0</v>
      </c>
      <c r="L464" s="6"/>
      <c r="M464" s="6"/>
      <c r="N464" s="5" t="n">
        <v>15.0</v>
      </c>
      <c r="O464" s="5" t="s">
        <v>1180</v>
      </c>
      <c r="P464" s="5" t="s">
        <v>1180</v>
      </c>
      <c r="Q464" s="5" t="s">
        <v>1180</v>
      </c>
      <c r="R464" s="8" t="n">
        <v>14.3</v>
      </c>
      <c r="S464" s="8" t="s">
        <v>3298</v>
      </c>
      <c r="T464" s="8" t="s">
        <v>3298</v>
      </c>
      <c r="U464" s="8" t="s">
        <v>3298</v>
      </c>
      <c r="V464" s="8" t="s">
        <v>3298</v>
      </c>
      <c r="W464" s="8" t="s">
        <v>3298</v>
      </c>
      <c r="X464" s="8" t="s">
        <v>3298</v>
      </c>
      <c r="Y464" s="8" t="n">
        <v>5.0</v>
      </c>
      <c r="Z464" s="8" t="n">
        <v>7.0</v>
      </c>
      <c r="AA464" s="8" t="n">
        <v>7.3</v>
      </c>
      <c r="AB464" s="8" t="n">
        <v>7.5</v>
      </c>
      <c r="AC464" s="8" t="n">
        <v>9.3</v>
      </c>
      <c r="AD464" s="8" t="n">
        <v>13.4</v>
      </c>
      <c r="AE464" s="8" t="n">
        <v>13.8</v>
      </c>
      <c r="AF464" s="8" t="n">
        <v>14.2</v>
      </c>
      <c r="AG464" s="8" t="n">
        <v>14.6</v>
      </c>
      <c r="AH464" s="8" t="n">
        <v>15.0</v>
      </c>
      <c r="AI464" s="8" t="n">
        <v>15.4</v>
      </c>
      <c r="AJ464" s="8" t="n">
        <v>15.8</v>
      </c>
      <c r="AK464" s="8" t="n">
        <v>16.2</v>
      </c>
      <c r="AL464" s="8" t="n">
        <v>16.6</v>
      </c>
      <c r="AM464" s="8" t="n">
        <v>17.0</v>
      </c>
      <c r="AN464" s="8" t="s">
        <v>3298</v>
      </c>
      <c r="AO464" s="8" t="s">
        <v>3298</v>
      </c>
      <c r="AP464" s="8" t="s">
        <v>3298</v>
      </c>
      <c r="AQ464" s="8" t="s">
        <v>3298</v>
      </c>
      <c r="AR464" s="8" t="s">
        <v>3298</v>
      </c>
      <c r="AS464" s="8" t="s">
        <v>3298</v>
      </c>
      <c r="AT464" s="8" t="s">
        <v>3298</v>
      </c>
      <c r="AU464" s="8" t="s">
        <v>3298</v>
      </c>
      <c r="AV464" s="8" t="s">
        <v>3298</v>
      </c>
      <c r="AW464" s="8" t="s">
        <v>3298</v>
      </c>
      <c r="AX464" s="8" t="s">
        <v>3298</v>
      </c>
      <c r="AY464" s="8" t="s">
        <v>3298</v>
      </c>
      <c r="AZ464" s="8" t="s">
        <v>3298</v>
      </c>
      <c r="BA464" s="8" t="s">
        <v>3298</v>
      </c>
      <c r="BB464" s="8" t="s">
        <v>3298</v>
      </c>
      <c r="BC464" s="8" t="s">
        <v>3298</v>
      </c>
      <c r="BD464" s="8" t="s">
        <v>3298</v>
      </c>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9">
        <f ca="1">SUM(S464:CH464)</f>
      </c>
      <c r="CJ464" s="8" t="s">
        <v>3709</v>
      </c>
      <c r="CK464" s="8" t="n">
        <v>0.51</v>
      </c>
      <c r="CL464" s="8" t="s">
        <v>1178</v>
      </c>
      <c r="CM464" s="8" t="s">
        <v>2706</v>
      </c>
      <c r="CN464" s="8" t="n">
        <v>0.49</v>
      </c>
      <c r="CO464" s="5" t="s">
        <v>1178</v>
      </c>
      <c r="CP464" s="10"/>
      <c r="CQ464" s="5"/>
      <c r="CR464" s="5"/>
      <c r="CS464" s="10"/>
      <c r="CT464" s="5"/>
      <c r="CU464" s="5"/>
      <c r="CV464" s="10"/>
      <c r="CW464" s="5"/>
      <c r="CX464" s="5"/>
      <c r="CY464" s="10"/>
      <c r="CZ464" s="5"/>
      <c r="DA464" s="5"/>
      <c r="DB464" s="5"/>
      <c r="DC464" s="10"/>
      <c r="DD464" s="5"/>
      <c r="DE464" s="11"/>
      <c r="DF464" s="11"/>
      <c r="DG464" s="5"/>
      <c r="DH464" s="5"/>
      <c r="DI464" s="5"/>
      <c r="DJ464" s="5"/>
      <c r="DK464" s="5"/>
    </row>
    <row r="465" ht="49.5" customHeight="1">
      <c r="A465" s="5" t="n">
        <v>492.0</v>
      </c>
      <c r="B465" s="5" t="s">
        <v>2035</v>
      </c>
      <c r="C465" s="5" t="s">
        <v>1566</v>
      </c>
      <c r="D465" s="5" t="s">
        <v>2195</v>
      </c>
      <c r="E465" s="5" t="s">
        <v>2526</v>
      </c>
      <c r="F465" s="5" t="s">
        <v>1559</v>
      </c>
      <c r="G465" s="5" t="s">
        <v>3957</v>
      </c>
      <c r="H465" s="5" t="s">
        <v>3353</v>
      </c>
      <c r="I465" s="6" t="s">
        <v>3298</v>
      </c>
      <c r="J465" s="7" t="s">
        <v>3298</v>
      </c>
      <c r="K465" s="6" t="n">
        <v>36111.0</v>
      </c>
      <c r="L465" s="6"/>
      <c r="M465" s="6"/>
      <c r="N465" s="5" t="n">
        <v>15.0</v>
      </c>
      <c r="O465" s="5" t="s">
        <v>1180</v>
      </c>
      <c r="P465" s="5" t="s">
        <v>1180</v>
      </c>
      <c r="Q465" s="5" t="s">
        <v>1180</v>
      </c>
      <c r="R465" s="8" t="n">
        <v>15.4</v>
      </c>
      <c r="S465" s="8" t="s">
        <v>3298</v>
      </c>
      <c r="T465" s="8" t="s">
        <v>3298</v>
      </c>
      <c r="U465" s="8" t="s">
        <v>3298</v>
      </c>
      <c r="V465" s="8" t="s">
        <v>3298</v>
      </c>
      <c r="W465" s="8" t="s">
        <v>3298</v>
      </c>
      <c r="X465" s="8" t="s">
        <v>3298</v>
      </c>
      <c r="Y465" s="8" t="s">
        <v>3298</v>
      </c>
      <c r="Z465" s="8" t="n">
        <v>3.2</v>
      </c>
      <c r="AA465" s="8" t="n">
        <v>5.8</v>
      </c>
      <c r="AB465" s="8" t="n">
        <v>6.1</v>
      </c>
      <c r="AC465" s="8" t="n">
        <v>5.7</v>
      </c>
      <c r="AD465" s="8" t="n">
        <v>6.6</v>
      </c>
      <c r="AE465" s="8" t="n">
        <v>6.8</v>
      </c>
      <c r="AF465" s="8" t="n">
        <v>7.0</v>
      </c>
      <c r="AG465" s="8" t="n">
        <v>7.4</v>
      </c>
      <c r="AH465" s="8" t="n">
        <v>7.8</v>
      </c>
      <c r="AI465" s="8" t="n">
        <v>8.2</v>
      </c>
      <c r="AJ465" s="8" t="n">
        <v>8.6</v>
      </c>
      <c r="AK465" s="8" t="n">
        <v>9.0</v>
      </c>
      <c r="AL465" s="8" t="n">
        <v>9.4</v>
      </c>
      <c r="AM465" s="8" t="n">
        <v>9.8</v>
      </c>
      <c r="AN465" s="8" t="n">
        <v>10.2</v>
      </c>
      <c r="AO465" s="8" t="s">
        <v>3298</v>
      </c>
      <c r="AP465" s="8" t="s">
        <v>3298</v>
      </c>
      <c r="AQ465" s="8" t="s">
        <v>3298</v>
      </c>
      <c r="AR465" s="8" t="s">
        <v>3298</v>
      </c>
      <c r="AS465" s="8" t="s">
        <v>3298</v>
      </c>
      <c r="AT465" s="8" t="s">
        <v>3298</v>
      </c>
      <c r="AU465" s="8" t="s">
        <v>3298</v>
      </c>
      <c r="AV465" s="8" t="s">
        <v>3298</v>
      </c>
      <c r="AW465" s="8" t="s">
        <v>3298</v>
      </c>
      <c r="AX465" s="8" t="s">
        <v>3298</v>
      </c>
      <c r="AY465" s="8" t="s">
        <v>3298</v>
      </c>
      <c r="AZ465" s="8" t="s">
        <v>3298</v>
      </c>
      <c r="BA465" s="8" t="s">
        <v>3298</v>
      </c>
      <c r="BB465" s="8" t="s">
        <v>3298</v>
      </c>
      <c r="BC465" s="8" t="s">
        <v>3298</v>
      </c>
      <c r="BD465" s="8" t="s">
        <v>3298</v>
      </c>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9">
        <f ca="1">SUM(S465:CH465)</f>
      </c>
      <c r="CJ465" s="8" t="s">
        <v>2377</v>
      </c>
      <c r="CK465" s="8" t="n">
        <v>1.0</v>
      </c>
      <c r="CL465" s="8" t="s">
        <v>1178</v>
      </c>
      <c r="CM465" s="8"/>
      <c r="CN465" s="8"/>
      <c r="CO465" s="5"/>
      <c r="CP465" s="10"/>
      <c r="CQ465" s="5"/>
      <c r="CR465" s="5"/>
      <c r="CS465" s="10"/>
      <c r="CT465" s="5"/>
      <c r="CU465" s="5"/>
      <c r="CV465" s="10"/>
      <c r="CW465" s="5"/>
      <c r="CX465" s="5"/>
      <c r="CY465" s="10"/>
      <c r="CZ465" s="5"/>
      <c r="DA465" s="5"/>
      <c r="DB465" s="5"/>
      <c r="DC465" s="10"/>
      <c r="DD465" s="5"/>
      <c r="DE465" s="11"/>
      <c r="DF465" s="11"/>
      <c r="DG465" s="5"/>
      <c r="DH465" s="5"/>
      <c r="DI465" s="5"/>
      <c r="DJ465" s="5"/>
      <c r="DK465" s="5"/>
    </row>
    <row r="466" ht="49.5" customHeight="1">
      <c r="A466" s="5" t="n">
        <v>494.0</v>
      </c>
      <c r="B466" s="5" t="s">
        <v>1487</v>
      </c>
      <c r="C466" s="5" t="s">
        <v>1566</v>
      </c>
      <c r="D466" s="5" t="s">
        <v>2195</v>
      </c>
      <c r="E466" s="5" t="s">
        <v>2526</v>
      </c>
      <c r="F466" s="5" t="s">
        <v>1468</v>
      </c>
      <c r="G466" s="5" t="s">
        <v>2162</v>
      </c>
      <c r="H466" s="5" t="s">
        <v>3353</v>
      </c>
      <c r="I466" s="6" t="s">
        <v>3298</v>
      </c>
      <c r="J466" s="7" t="s">
        <v>3298</v>
      </c>
      <c r="K466" s="6" t="n">
        <v>35979.0</v>
      </c>
      <c r="L466" s="6"/>
      <c r="M466" s="6"/>
      <c r="N466" s="5" t="n">
        <v>15.0</v>
      </c>
      <c r="O466" s="5" t="s">
        <v>1180</v>
      </c>
      <c r="P466" s="5" t="s">
        <v>1180</v>
      </c>
      <c r="Q466" s="5" t="s">
        <v>1180</v>
      </c>
      <c r="R466" s="8" t="n">
        <v>18.9</v>
      </c>
      <c r="S466" s="8" t="s">
        <v>3298</v>
      </c>
      <c r="T466" s="8" t="s">
        <v>3298</v>
      </c>
      <c r="U466" s="8" t="s">
        <v>3298</v>
      </c>
      <c r="V466" s="8" t="s">
        <v>3298</v>
      </c>
      <c r="W466" s="8" t="s">
        <v>3298</v>
      </c>
      <c r="X466" s="8" t="s">
        <v>3298</v>
      </c>
      <c r="Y466" s="8" t="s">
        <v>3298</v>
      </c>
      <c r="Z466" s="8" t="n">
        <v>3.8</v>
      </c>
      <c r="AA466" s="8" t="n">
        <v>5.8</v>
      </c>
      <c r="AB466" s="8" t="n">
        <v>6.4</v>
      </c>
      <c r="AC466" s="8" t="n">
        <v>9.8</v>
      </c>
      <c r="AD466" s="8" t="n">
        <v>11.3</v>
      </c>
      <c r="AE466" s="8" t="n">
        <v>11.6</v>
      </c>
      <c r="AF466" s="8" t="n">
        <v>11.9</v>
      </c>
      <c r="AG466" s="8" t="n">
        <v>12.6</v>
      </c>
      <c r="AH466" s="8" t="n">
        <v>13.5</v>
      </c>
      <c r="AI466" s="8" t="n">
        <v>13.8</v>
      </c>
      <c r="AJ466" s="8" t="n">
        <v>14.1</v>
      </c>
      <c r="AK466" s="8" t="n">
        <v>14.4</v>
      </c>
      <c r="AL466" s="8" t="n">
        <v>14.7</v>
      </c>
      <c r="AM466" s="8" t="n">
        <v>15.0</v>
      </c>
      <c r="AN466" s="8" t="n">
        <v>15.3</v>
      </c>
      <c r="AO466" s="8" t="s">
        <v>3298</v>
      </c>
      <c r="AP466" s="8" t="s">
        <v>3298</v>
      </c>
      <c r="AQ466" s="8" t="s">
        <v>3298</v>
      </c>
      <c r="AR466" s="8" t="s">
        <v>3298</v>
      </c>
      <c r="AS466" s="8" t="s">
        <v>3298</v>
      </c>
      <c r="AT466" s="8" t="s">
        <v>3298</v>
      </c>
      <c r="AU466" s="8" t="s">
        <v>3298</v>
      </c>
      <c r="AV466" s="8" t="s">
        <v>3298</v>
      </c>
      <c r="AW466" s="8" t="s">
        <v>3298</v>
      </c>
      <c r="AX466" s="8" t="s">
        <v>3298</v>
      </c>
      <c r="AY466" s="8" t="s">
        <v>3298</v>
      </c>
      <c r="AZ466" s="8" t="s">
        <v>3298</v>
      </c>
      <c r="BA466" s="8" t="s">
        <v>3298</v>
      </c>
      <c r="BB466" s="8" t="s">
        <v>3298</v>
      </c>
      <c r="BC466" s="8" t="s">
        <v>3298</v>
      </c>
      <c r="BD466" s="8" t="s">
        <v>3298</v>
      </c>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9">
        <f ca="1">SUM(S466:CH466)</f>
      </c>
      <c r="CJ466" s="8" t="s">
        <v>3709</v>
      </c>
      <c r="CK466" s="8" t="n">
        <v>0.51</v>
      </c>
      <c r="CL466" s="8" t="s">
        <v>1178</v>
      </c>
      <c r="CM466" s="8" t="s">
        <v>2706</v>
      </c>
      <c r="CN466" s="8" t="n">
        <v>0.49</v>
      </c>
      <c r="CO466" s="5" t="s">
        <v>1178</v>
      </c>
      <c r="CP466" s="10"/>
      <c r="CQ466" s="5"/>
      <c r="CR466" s="5"/>
      <c r="CS466" s="10"/>
      <c r="CT466" s="5"/>
      <c r="CU466" s="5"/>
      <c r="CV466" s="10"/>
      <c r="CW466" s="5"/>
      <c r="CX466" s="5"/>
      <c r="CY466" s="10"/>
      <c r="CZ466" s="5"/>
      <c r="DA466" s="5"/>
      <c r="DB466" s="5"/>
      <c r="DC466" s="10"/>
      <c r="DD466" s="5"/>
      <c r="DE466" s="11"/>
      <c r="DF466" s="11"/>
      <c r="DG466" s="5"/>
      <c r="DH466" s="5"/>
      <c r="DI466" s="5"/>
      <c r="DJ466" s="5"/>
      <c r="DK466" s="5"/>
    </row>
    <row r="467" ht="90">
      <c r="A467" s="5" t="n">
        <v>497.0</v>
      </c>
      <c r="B467" s="5" t="s">
        <v>643</v>
      </c>
      <c r="C467" s="5" t="s">
        <v>775</v>
      </c>
      <c r="D467" s="5" t="s">
        <v>3191</v>
      </c>
      <c r="E467" s="5" t="s">
        <v>2563</v>
      </c>
      <c r="F467" s="5" t="s">
        <v>3113</v>
      </c>
      <c r="G467" s="5" t="s">
        <v>3572</v>
      </c>
      <c r="H467" s="5" t="s">
        <v>3353</v>
      </c>
      <c r="I467" s="6"/>
      <c r="J467" s="7"/>
      <c r="K467" s="6" t="n">
        <v>37681.0</v>
      </c>
      <c r="L467" s="6" t="n">
        <v>38687.0</v>
      </c>
      <c r="M467" s="6" t="n">
        <v>38777.0</v>
      </c>
      <c r="N467" s="5" t="n">
        <v>25.0</v>
      </c>
      <c r="O467" s="5" t="s">
        <v>1180</v>
      </c>
      <c r="P467" s="5"/>
      <c r="Q467" s="5" t="s">
        <v>549</v>
      </c>
      <c r="R467" s="8" t="n">
        <v>36.7</v>
      </c>
      <c r="S467" s="8"/>
      <c r="T467" s="8"/>
      <c r="U467" s="8"/>
      <c r="V467" s="8"/>
      <c r="W467" s="8"/>
      <c r="X467" s="8"/>
      <c r="Y467" s="8"/>
      <c r="Z467" s="8"/>
      <c r="AA467" s="8"/>
      <c r="AB467" s="8"/>
      <c r="AC467" s="8"/>
      <c r="AD467" s="8"/>
      <c r="AE467" s="8"/>
      <c r="AF467" s="8" t="n">
        <v>1.08</v>
      </c>
      <c r="AG467" s="8" t="n">
        <v>4.31</v>
      </c>
      <c r="AH467" s="8" t="n">
        <v>4.41</v>
      </c>
      <c r="AI467" s="8" t="n">
        <v>4.46</v>
      </c>
      <c r="AJ467" s="8" t="n">
        <v>4.732</v>
      </c>
      <c r="AK467" s="8" t="n">
        <v>4.722</v>
      </c>
      <c r="AL467" s="8" t="n">
        <v>4.753</v>
      </c>
      <c r="AM467" s="8" t="n">
        <v>4.80053</v>
      </c>
      <c r="AN467" s="8" t="n">
        <v>4.8485353</v>
      </c>
      <c r="AO467" s="8" t="n">
        <v>4.897020653</v>
      </c>
      <c r="AP467" s="8" t="n">
        <v>4.94599085953</v>
      </c>
      <c r="AQ467" s="8" t="n">
        <v>4.9954507681253</v>
      </c>
      <c r="AR467" s="8" t="n">
        <v>5.04540527580655</v>
      </c>
      <c r="AS467" s="8" t="n">
        <v>5.09585932856462</v>
      </c>
      <c r="AT467" s="8" t="n">
        <v>5.14681792185026</v>
      </c>
      <c r="AU467" s="8" t="n">
        <v>5.19828610106877</v>
      </c>
      <c r="AV467" s="8" t="n">
        <v>5.25026896207946</v>
      </c>
      <c r="AW467" s="8" t="n">
        <v>5.30277165170025</v>
      </c>
      <c r="AX467" s="8" t="n">
        <v>5.35579936821725</v>
      </c>
      <c r="AY467" s="8" t="n">
        <v>5.40935736189942</v>
      </c>
      <c r="AZ467" s="8" t="n">
        <v>5.46345093551842</v>
      </c>
      <c r="BA467" s="8" t="n">
        <v>5.5180854448736</v>
      </c>
      <c r="BB467" s="8" t="n">
        <v>5.57326629932234</v>
      </c>
      <c r="BC467" s="8" t="n">
        <v>5.62899896231556</v>
      </c>
      <c r="BD467" s="8" t="n">
        <v>5.68528895193872</v>
      </c>
      <c r="BE467" s="8" t="n">
        <v>4.30660638109358</v>
      </c>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9">
        <f ca="1">SUM(S467:CH467)</f>
      </c>
      <c r="CJ467" s="8" t="s">
        <v>2302</v>
      </c>
      <c r="CK467" s="8" t="n">
        <v>1.0</v>
      </c>
      <c r="CL467" s="8" t="s">
        <v>1178</v>
      </c>
      <c r="CM467" s="8"/>
      <c r="CN467" s="8"/>
      <c r="CO467" s="5"/>
      <c r="CP467" s="10"/>
      <c r="CQ467" s="5"/>
      <c r="CR467" s="5"/>
      <c r="CS467" s="10"/>
      <c r="CT467" s="5"/>
      <c r="CU467" s="5"/>
      <c r="CV467" s="10"/>
      <c r="CW467" s="5"/>
      <c r="CX467" s="5"/>
      <c r="CY467" s="10"/>
      <c r="CZ467" s="5"/>
      <c r="DA467" s="5"/>
      <c r="DB467" s="5" t="s">
        <v>2302</v>
      </c>
      <c r="DC467" s="10"/>
      <c r="DD467" s="5" t="s">
        <v>3609</v>
      </c>
      <c r="DE467" s="11" t="s">
        <v>3298</v>
      </c>
      <c r="DF467" s="11" t="s">
        <v>3298</v>
      </c>
      <c r="DG467" s="5" t="s">
        <v>3298</v>
      </c>
      <c r="DH467" s="5" t="s">
        <v>3298</v>
      </c>
      <c r="DI467" s="5" t="s">
        <v>1178</v>
      </c>
      <c r="DJ467" s="5" t="s">
        <v>3683</v>
      </c>
      <c r="DK467" s="5"/>
    </row>
    <row r="468" ht="90">
      <c r="A468" s="5" t="n">
        <v>498.0</v>
      </c>
      <c r="B468" s="5" t="s">
        <v>3182</v>
      </c>
      <c r="C468" s="5" t="s">
        <v>775</v>
      </c>
      <c r="D468" s="5" t="s">
        <v>3191</v>
      </c>
      <c r="E468" s="5" t="s">
        <v>2563</v>
      </c>
      <c r="F468" s="5" t="s">
        <v>3113</v>
      </c>
      <c r="G468" s="5" t="s">
        <v>3572</v>
      </c>
      <c r="H468" s="5" t="s">
        <v>3353</v>
      </c>
      <c r="I468" s="6"/>
      <c r="J468" s="7"/>
      <c r="K468" s="6" t="n">
        <v>35735.0</v>
      </c>
      <c r="L468" s="6" t="n">
        <v>36069.0</v>
      </c>
      <c r="M468" s="6" t="n">
        <v>36100.0</v>
      </c>
      <c r="N468" s="5" t="n">
        <v>15.0</v>
      </c>
      <c r="O468" s="5" t="s">
        <v>1180</v>
      </c>
      <c r="P468" s="5"/>
      <c r="Q468" s="5" t="s">
        <v>549</v>
      </c>
      <c r="R468" s="8" t="n">
        <v>2.845</v>
      </c>
      <c r="S468" s="8"/>
      <c r="T468" s="8"/>
      <c r="U468" s="8"/>
      <c r="V468" s="8"/>
      <c r="W468" s="8"/>
      <c r="X468" s="8"/>
      <c r="Y468" s="8" t="n">
        <v>0.538</v>
      </c>
      <c r="Z468" s="8" t="n">
        <v>1.386</v>
      </c>
      <c r="AA468" s="8" t="n">
        <v>1.491</v>
      </c>
      <c r="AB468" s="8" t="n">
        <v>1.49</v>
      </c>
      <c r="AC468" s="8" t="n">
        <v>1.637</v>
      </c>
      <c r="AD468" s="8" t="n">
        <v>1.538</v>
      </c>
      <c r="AE468" s="8" t="n">
        <v>1.637</v>
      </c>
      <c r="AF468" s="8" t="n">
        <v>1.7043</v>
      </c>
      <c r="AG468" s="8" t="n">
        <v>1.7341</v>
      </c>
      <c r="AH468" s="8" t="n">
        <v>1.739</v>
      </c>
      <c r="AI468" s="8" t="n">
        <v>1.78</v>
      </c>
      <c r="AJ468" s="8" t="n">
        <v>1.799</v>
      </c>
      <c r="AK468" s="8" t="n">
        <v>1.712</v>
      </c>
      <c r="AL468" s="8" t="n">
        <v>1.819</v>
      </c>
      <c r="AM468" s="8" t="n">
        <v>1.07806066666667</v>
      </c>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9">
        <f ca="1">SUM(S468:CH468)</f>
      </c>
      <c r="CJ468" s="8" t="s">
        <v>1220</v>
      </c>
      <c r="CK468" s="8" t="n">
        <v>1.0</v>
      </c>
      <c r="CL468" s="8" t="s">
        <v>1178</v>
      </c>
      <c r="CM468" s="8"/>
      <c r="CN468" s="8"/>
      <c r="CO468" s="5"/>
      <c r="CP468" s="10"/>
      <c r="CQ468" s="5"/>
      <c r="CR468" s="5"/>
      <c r="CS468" s="10"/>
      <c r="CT468" s="5"/>
      <c r="CU468" s="5"/>
      <c r="CV468" s="10"/>
      <c r="CW468" s="5"/>
      <c r="CX468" s="5"/>
      <c r="CY468" s="10"/>
      <c r="CZ468" s="5"/>
      <c r="DA468" s="5"/>
      <c r="DB468" s="5" t="s">
        <v>1220</v>
      </c>
      <c r="DC468" s="10"/>
      <c r="DD468" s="5" t="s">
        <v>2566</v>
      </c>
      <c r="DE468" s="11" t="s">
        <v>3298</v>
      </c>
      <c r="DF468" s="11" t="s">
        <v>3298</v>
      </c>
      <c r="DG468" s="5" t="s">
        <v>3298</v>
      </c>
      <c r="DH468" s="5" t="s">
        <v>3298</v>
      </c>
      <c r="DI468" s="5" t="s">
        <v>1178</v>
      </c>
      <c r="DJ468" s="5" t="s">
        <v>3683</v>
      </c>
      <c r="DK468" s="5"/>
    </row>
    <row r="469" ht="300">
      <c r="A469" s="5" t="n">
        <v>499.0</v>
      </c>
      <c r="B469" s="5" t="s">
        <v>2537</v>
      </c>
      <c r="C469" s="5" t="s">
        <v>775</v>
      </c>
      <c r="D469" s="5" t="s">
        <v>1615</v>
      </c>
      <c r="E469" s="5" t="s">
        <v>2563</v>
      </c>
      <c r="F469" s="5" t="s">
        <v>3132</v>
      </c>
      <c r="G469" s="5" t="s">
        <v>3572</v>
      </c>
      <c r="H469" s="5" t="s">
        <v>3353</v>
      </c>
      <c r="I469" s="6"/>
      <c r="J469" s="7"/>
      <c r="K469" s="6" t="n">
        <v>39214.0</v>
      </c>
      <c r="L469" s="6"/>
      <c r="M469" s="6" t="n">
        <v>38991.0</v>
      </c>
      <c r="N469" s="5" t="n">
        <v>15.0</v>
      </c>
      <c r="O469" s="5" t="s">
        <v>1180</v>
      </c>
      <c r="P469" s="5"/>
      <c r="Q469" s="5" t="s">
        <v>549</v>
      </c>
      <c r="R469" s="8" t="n">
        <v>52.0</v>
      </c>
      <c r="S469" s="8"/>
      <c r="T469" s="8"/>
      <c r="U469" s="8"/>
      <c r="V469" s="8"/>
      <c r="W469" s="8"/>
      <c r="X469" s="8"/>
      <c r="Y469" s="8"/>
      <c r="Z469" s="8"/>
      <c r="AA469" s="8"/>
      <c r="AB469" s="8"/>
      <c r="AC469" s="8"/>
      <c r="AD469" s="8"/>
      <c r="AE469" s="8"/>
      <c r="AF469" s="8"/>
      <c r="AG469" s="8" t="n">
        <v>3.39</v>
      </c>
      <c r="AH469" s="8" t="n">
        <v>7.4</v>
      </c>
      <c r="AI469" s="8" t="n">
        <v>7.622</v>
      </c>
      <c r="AJ469" s="8" t="n">
        <v>7.687</v>
      </c>
      <c r="AK469" s="8" t="n">
        <v>7.931</v>
      </c>
      <c r="AL469" s="8" t="n">
        <v>8.424</v>
      </c>
      <c r="AM469" s="8" t="n">
        <v>8.67672</v>
      </c>
      <c r="AN469" s="8" t="n">
        <v>8.9370216</v>
      </c>
      <c r="AO469" s="8" t="n">
        <v>9.205132248</v>
      </c>
      <c r="AP469" s="8" t="n">
        <v>9.48128621544</v>
      </c>
      <c r="AQ469" s="8" t="n">
        <v>9.7657248019032</v>
      </c>
      <c r="AR469" s="8" t="n">
        <v>10.0586965459603</v>
      </c>
      <c r="AS469" s="8" t="n">
        <v>10.3604574423391</v>
      </c>
      <c r="AT469" s="8" t="n">
        <v>10.6712711656093</v>
      </c>
      <c r="AU469" s="8" t="n">
        <v>10.9914093005776</v>
      </c>
      <c r="AV469" s="8" t="n">
        <v>5.66057578979744</v>
      </c>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9">
        <f ca="1">SUM(S469:CH469)</f>
      </c>
      <c r="CJ469" s="8" t="s">
        <v>2954</v>
      </c>
      <c r="CK469" s="8" t="n">
        <v>1.0</v>
      </c>
      <c r="CL469" s="8" t="s">
        <v>1178</v>
      </c>
      <c r="CM469" s="8"/>
      <c r="CN469" s="8"/>
      <c r="CO469" s="5"/>
      <c r="CP469" s="10"/>
      <c r="CQ469" s="5"/>
      <c r="CR469" s="5"/>
      <c r="CS469" s="10"/>
      <c r="CT469" s="5"/>
      <c r="CU469" s="5"/>
      <c r="CV469" s="10"/>
      <c r="CW469" s="5"/>
      <c r="CX469" s="5"/>
      <c r="CY469" s="10"/>
      <c r="CZ469" s="5"/>
      <c r="DA469" s="5"/>
      <c r="DB469" s="5" t="s">
        <v>235</v>
      </c>
      <c r="DC469" s="10"/>
      <c r="DD469" s="5" t="s">
        <v>597</v>
      </c>
      <c r="DE469" s="11" t="s">
        <v>3298</v>
      </c>
      <c r="DF469" s="11" t="s">
        <v>3298</v>
      </c>
      <c r="DG469" s="5" t="s">
        <v>3298</v>
      </c>
      <c r="DH469" s="5" t="s">
        <v>3298</v>
      </c>
      <c r="DI469" s="5" t="s">
        <v>1178</v>
      </c>
      <c r="DJ469" s="5" t="s">
        <v>3683</v>
      </c>
      <c r="DK469" s="5"/>
    </row>
    <row r="470" ht="90">
      <c r="A470" s="5" t="n">
        <v>500.0</v>
      </c>
      <c r="B470" s="5" t="s">
        <v>390</v>
      </c>
      <c r="C470" s="5" t="s">
        <v>775</v>
      </c>
      <c r="D470" s="5" t="s">
        <v>1615</v>
      </c>
      <c r="E470" s="5" t="s">
        <v>2563</v>
      </c>
      <c r="F470" s="5" t="s">
        <v>3132</v>
      </c>
      <c r="G470" s="5" t="s">
        <v>3572</v>
      </c>
      <c r="H470" s="5" t="s">
        <v>3353</v>
      </c>
      <c r="I470" s="6"/>
      <c r="J470" s="7"/>
      <c r="K470" s="6" t="n">
        <v>35551.0</v>
      </c>
      <c r="L470" s="6"/>
      <c r="M470" s="6"/>
      <c r="N470" s="5" t="n">
        <v>20.0</v>
      </c>
      <c r="O470" s="5" t="s">
        <v>549</v>
      </c>
      <c r="P470" s="5"/>
      <c r="Q470" s="5" t="s">
        <v>549</v>
      </c>
      <c r="R470" s="8" t="n">
        <v>4.5</v>
      </c>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9">
        <f ca="1">SUM(S470:CH470)</f>
      </c>
      <c r="CJ470" s="8" t="s">
        <v>24</v>
      </c>
      <c r="CK470" s="8" t="n">
        <v>1.0</v>
      </c>
      <c r="CL470" s="8" t="s">
        <v>1178</v>
      </c>
      <c r="CM470" s="8"/>
      <c r="CN470" s="8"/>
      <c r="CO470" s="5"/>
      <c r="CP470" s="10"/>
      <c r="CQ470" s="5"/>
      <c r="CR470" s="5"/>
      <c r="CS470" s="10"/>
      <c r="CT470" s="5"/>
      <c r="CU470" s="5"/>
      <c r="CV470" s="10"/>
      <c r="CW470" s="5"/>
      <c r="CX470" s="5"/>
      <c r="CY470" s="10"/>
      <c r="CZ470" s="5"/>
      <c r="DA470" s="5"/>
      <c r="DB470" s="5"/>
      <c r="DC470" s="10"/>
      <c r="DD470" s="5"/>
      <c r="DE470" s="11"/>
      <c r="DF470" s="11"/>
      <c r="DG470" s="5"/>
      <c r="DH470" s="5"/>
      <c r="DI470" s="5" t="s">
        <v>1178</v>
      </c>
      <c r="DJ470" s="5" t="s">
        <v>2306</v>
      </c>
      <c r="DK470" s="5"/>
    </row>
    <row r="471" ht="75">
      <c r="A471" s="5" t="n">
        <v>501.0</v>
      </c>
      <c r="B471" s="5" t="s">
        <v>1793</v>
      </c>
      <c r="C471" s="5" t="s">
        <v>775</v>
      </c>
      <c r="D471" s="5" t="s">
        <v>1741</v>
      </c>
      <c r="E471" s="5" t="s">
        <v>709</v>
      </c>
      <c r="F471" s="5" t="s">
        <v>3639</v>
      </c>
      <c r="G471" s="5" t="s">
        <v>3572</v>
      </c>
      <c r="H471" s="5" t="s">
        <v>3353</v>
      </c>
      <c r="I471" s="6" t="n">
        <v>35485.0</v>
      </c>
      <c r="J471" s="7" t="n">
        <v>35947.0</v>
      </c>
      <c r="K471" s="6" t="n">
        <v>36708.0</v>
      </c>
      <c r="L471" s="6"/>
      <c r="M471" s="6"/>
      <c r="N471" s="5" t="n">
        <v>25.0</v>
      </c>
      <c r="O471" s="5" t="s">
        <v>549</v>
      </c>
      <c r="P471" s="5"/>
      <c r="Q471" s="5" t="s">
        <v>549</v>
      </c>
      <c r="R471" s="8" t="n">
        <v>20.0</v>
      </c>
      <c r="S471" s="8"/>
      <c r="T471" s="8"/>
      <c r="U471" s="8"/>
      <c r="V471" s="8"/>
      <c r="W471" s="8"/>
      <c r="X471" s="8"/>
      <c r="Y471" s="8"/>
      <c r="Z471" s="8"/>
      <c r="AA471" s="8"/>
      <c r="AB471" s="8"/>
      <c r="AC471" s="8" t="n">
        <v>2.103</v>
      </c>
      <c r="AD471" s="8" t="n">
        <v>3.672</v>
      </c>
      <c r="AE471" s="8" t="n">
        <v>3.716</v>
      </c>
      <c r="AF471" s="8" t="n">
        <v>3.762</v>
      </c>
      <c r="AG471" s="8" t="n">
        <v>3.813</v>
      </c>
      <c r="AH471" s="8" t="n">
        <v>3.878</v>
      </c>
      <c r="AI471" s="8" t="n">
        <v>3.918</v>
      </c>
      <c r="AJ471" s="8" t="n">
        <v>3.932</v>
      </c>
      <c r="AK471" s="8" t="n">
        <v>4.034</v>
      </c>
      <c r="AL471" s="8" t="n">
        <v>4.173</v>
      </c>
      <c r="AM471" s="8" t="n">
        <v>4.281</v>
      </c>
      <c r="AN471" s="8" t="n">
        <v>4.388025</v>
      </c>
      <c r="AO471" s="8" t="n">
        <v>4.497725625</v>
      </c>
      <c r="AP471" s="8" t="n">
        <v>4.610168765625</v>
      </c>
      <c r="AQ471" s="8" t="n">
        <v>4.72542298476562</v>
      </c>
      <c r="AR471" s="8" t="n">
        <v>4.84355855938476</v>
      </c>
      <c r="AS471" s="8" t="n">
        <v>4.96464752336938</v>
      </c>
      <c r="AT471" s="8" t="n">
        <v>5.08876371145362</v>
      </c>
      <c r="AU471" s="8" t="n">
        <v>5.21598280423996</v>
      </c>
      <c r="AV471" s="8" t="n">
        <v>5.34638237434595</v>
      </c>
      <c r="AW471" s="8" t="n">
        <v>5.4800419337046</v>
      </c>
      <c r="AX471" s="8" t="n">
        <v>5.61704298204722</v>
      </c>
      <c r="AY471" s="8" t="n">
        <v>5.7574690565984</v>
      </c>
      <c r="AZ471" s="8" t="n">
        <v>5.90140578301336</v>
      </c>
      <c r="BA471" s="8" t="n">
        <v>6.04894092758869</v>
      </c>
      <c r="BB471" s="8" t="n">
        <v>1.64</v>
      </c>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9">
        <f ca="1">SUM(S471:CH471)</f>
      </c>
      <c r="CJ471" s="8" t="s">
        <v>3610</v>
      </c>
      <c r="CK471" s="8" t="n">
        <v>1.0</v>
      </c>
      <c r="CL471" s="8" t="s">
        <v>1178</v>
      </c>
      <c r="CM471" s="8"/>
      <c r="CN471" s="8"/>
      <c r="CO471" s="5"/>
      <c r="CP471" s="10"/>
      <c r="CQ471" s="5"/>
      <c r="CR471" s="5"/>
      <c r="CS471" s="10"/>
      <c r="CT471" s="5"/>
      <c r="CU471" s="5"/>
      <c r="CV471" s="10"/>
      <c r="CW471" s="5"/>
      <c r="CX471" s="5"/>
      <c r="CY471" s="10"/>
      <c r="CZ471" s="5"/>
      <c r="DA471" s="5"/>
      <c r="DB471" s="5"/>
      <c r="DC471" s="10"/>
      <c r="DD471" s="5"/>
      <c r="DE471" s="11"/>
      <c r="DF471" s="11"/>
      <c r="DG471" s="5"/>
      <c r="DH471" s="5"/>
      <c r="DI471" s="5" t="s">
        <v>1178</v>
      </c>
      <c r="DJ471" s="5" t="s">
        <v>2306</v>
      </c>
      <c r="DK471" s="5"/>
    </row>
    <row r="472" ht="60">
      <c r="A472" s="5" t="n">
        <v>502.0</v>
      </c>
      <c r="B472" s="5" t="s">
        <v>1461</v>
      </c>
      <c r="C472" s="5" t="s">
        <v>775</v>
      </c>
      <c r="D472" s="5" t="s">
        <v>1741</v>
      </c>
      <c r="E472" s="5" t="s">
        <v>1791</v>
      </c>
      <c r="F472" s="5" t="s">
        <v>1508</v>
      </c>
      <c r="G472" s="5" t="s">
        <v>3572</v>
      </c>
      <c r="H472" s="5" t="s">
        <v>3353</v>
      </c>
      <c r="I472" s="6" t="n">
        <v>38418.0</v>
      </c>
      <c r="J472" s="7" t="n">
        <v>38961.0</v>
      </c>
      <c r="K472" s="6" t="n">
        <v>39905.0</v>
      </c>
      <c r="L472" s="6"/>
      <c r="M472" s="6"/>
      <c r="N472" s="5" t="n">
        <v>25.0</v>
      </c>
      <c r="O472" s="5" t="s">
        <v>549</v>
      </c>
      <c r="P472" s="5" t="s">
        <v>1180</v>
      </c>
      <c r="Q472" s="5" t="s">
        <v>549</v>
      </c>
      <c r="R472" s="8" t="n">
        <v>44.0</v>
      </c>
      <c r="S472" s="8"/>
      <c r="T472" s="8"/>
      <c r="U472" s="8"/>
      <c r="V472" s="8"/>
      <c r="W472" s="8"/>
      <c r="X472" s="8"/>
      <c r="Y472" s="8"/>
      <c r="Z472" s="8"/>
      <c r="AA472" s="8"/>
      <c r="AB472" s="8"/>
      <c r="AC472" s="8"/>
      <c r="AD472" s="8"/>
      <c r="AE472" s="8"/>
      <c r="AF472" s="8"/>
      <c r="AG472" s="8"/>
      <c r="AH472" s="8"/>
      <c r="AI472" s="8"/>
      <c r="AJ472" s="8"/>
      <c r="AK472" s="8"/>
      <c r="AL472" s="8" t="n">
        <v>3.687</v>
      </c>
      <c r="AM472" s="8" t="n">
        <v>23.593</v>
      </c>
      <c r="AN472" s="8" t="n">
        <v>5.677475</v>
      </c>
      <c r="AO472" s="8" t="n">
        <v>5.819411875</v>
      </c>
      <c r="AP472" s="8" t="n">
        <v>5.964897171875</v>
      </c>
      <c r="AQ472" s="8" t="n">
        <v>6.11401960117187</v>
      </c>
      <c r="AR472" s="8" t="n">
        <v>6.26687009120117</v>
      </c>
      <c r="AS472" s="8" t="n">
        <v>6.4235418434812</v>
      </c>
      <c r="AT472" s="8" t="n">
        <v>6.58413038956823</v>
      </c>
      <c r="AU472" s="8" t="n">
        <v>6.74873364930743</v>
      </c>
      <c r="AV472" s="8" t="n">
        <v>6.91745199054012</v>
      </c>
      <c r="AW472" s="8" t="n">
        <v>7.09038829030362</v>
      </c>
      <c r="AX472" s="8" t="n">
        <v>7.26764799756121</v>
      </c>
      <c r="AY472" s="8" t="n">
        <v>7.44933919750024</v>
      </c>
      <c r="AZ472" s="8" t="n">
        <v>7.63557267743774</v>
      </c>
      <c r="BA472" s="8" t="n">
        <v>7.82646199437369</v>
      </c>
      <c r="BB472" s="8" t="n">
        <v>8.02212354423303</v>
      </c>
      <c r="BC472" s="8" t="n">
        <v>8.22267663283885</v>
      </c>
      <c r="BD472" s="8" t="n">
        <v>8.42824354865982</v>
      </c>
      <c r="BE472" s="8" t="n">
        <v>8.63894963737632</v>
      </c>
      <c r="BF472" s="8" t="n">
        <v>8.85492337831072</v>
      </c>
      <c r="BG472" s="8" t="n">
        <v>9.07629646276849</v>
      </c>
      <c r="BH472" s="8" t="n">
        <v>9.3032038743377</v>
      </c>
      <c r="BI472" s="8" t="n">
        <v>9.53578397119614</v>
      </c>
      <c r="BJ472" s="8" t="n">
        <v>9.77417857047605</v>
      </c>
      <c r="BK472" s="8" t="n">
        <v>10.0185330347379</v>
      </c>
      <c r="BL472" s="8"/>
      <c r="BM472" s="8"/>
      <c r="BN472" s="8"/>
      <c r="BO472" s="8"/>
      <c r="BP472" s="8"/>
      <c r="BQ472" s="8"/>
      <c r="BR472" s="8"/>
      <c r="BS472" s="8"/>
      <c r="BT472" s="8"/>
      <c r="BU472" s="8"/>
      <c r="BV472" s="8"/>
      <c r="BW472" s="8"/>
      <c r="BX472" s="8"/>
      <c r="BY472" s="8"/>
      <c r="BZ472" s="8"/>
      <c r="CA472" s="8"/>
      <c r="CB472" s="8"/>
      <c r="CC472" s="8"/>
      <c r="CD472" s="8"/>
      <c r="CE472" s="8"/>
      <c r="CF472" s="8"/>
      <c r="CG472" s="8"/>
      <c r="CH472" s="8"/>
      <c r="CI472" s="9">
        <f ca="1">SUM(S472:CH472)</f>
      </c>
      <c r="CJ472" s="8" t="s">
        <v>3574</v>
      </c>
      <c r="CK472" s="8" t="n">
        <v>1.0</v>
      </c>
      <c r="CL472" s="8" t="s">
        <v>1178</v>
      </c>
      <c r="CM472" s="8"/>
      <c r="CN472" s="8"/>
      <c r="CO472" s="5"/>
      <c r="CP472" s="10"/>
      <c r="CQ472" s="5"/>
      <c r="CR472" s="5"/>
      <c r="CS472" s="10"/>
      <c r="CT472" s="5"/>
      <c r="CU472" s="5"/>
      <c r="CV472" s="10"/>
      <c r="CW472" s="5"/>
      <c r="CX472" s="5"/>
      <c r="CY472" s="10"/>
      <c r="CZ472" s="5"/>
      <c r="DA472" s="5"/>
      <c r="DB472" s="5"/>
      <c r="DC472" s="10"/>
      <c r="DD472" s="5"/>
      <c r="DE472" s="11"/>
      <c r="DF472" s="11"/>
      <c r="DG472" s="5"/>
      <c r="DH472" s="5"/>
      <c r="DI472" s="5" t="s">
        <v>1178</v>
      </c>
      <c r="DJ472" s="5" t="s">
        <v>2306</v>
      </c>
      <c r="DK472" s="5"/>
    </row>
    <row r="473" ht="75">
      <c r="A473" s="5" t="n">
        <v>503.0</v>
      </c>
      <c r="B473" s="5" t="s">
        <v>3657</v>
      </c>
      <c r="C473" s="5" t="s">
        <v>775</v>
      </c>
      <c r="D473" s="5" t="s">
        <v>3628</v>
      </c>
      <c r="E473" s="5" t="s">
        <v>1791</v>
      </c>
      <c r="F473" s="5" t="s">
        <v>489</v>
      </c>
      <c r="G473" s="5" t="s">
        <v>3572</v>
      </c>
      <c r="H473" s="5" t="s">
        <v>3353</v>
      </c>
      <c r="I473" s="6" t="n">
        <v>35186.0</v>
      </c>
      <c r="J473" s="7" t="n">
        <v>35582.0</v>
      </c>
      <c r="K473" s="6" t="n">
        <v>36373.0</v>
      </c>
      <c r="L473" s="6"/>
      <c r="M473" s="6"/>
      <c r="N473" s="5" t="n">
        <v>25.0</v>
      </c>
      <c r="O473" s="5" t="s">
        <v>549</v>
      </c>
      <c r="P473" s="5"/>
      <c r="Q473" s="5" t="s">
        <v>549</v>
      </c>
      <c r="R473" s="8" t="n">
        <v>10.0</v>
      </c>
      <c r="S473" s="8"/>
      <c r="T473" s="8"/>
      <c r="U473" s="8"/>
      <c r="V473" s="8"/>
      <c r="W473" s="8"/>
      <c r="X473" s="8"/>
      <c r="Y473" s="8"/>
      <c r="Z473" s="8"/>
      <c r="AA473" s="8" t="n">
        <v>0.085</v>
      </c>
      <c r="AB473" s="8" t="n">
        <v>1.958</v>
      </c>
      <c r="AC473" s="8" t="n">
        <v>1.991</v>
      </c>
      <c r="AD473" s="8" t="n">
        <v>2.027</v>
      </c>
      <c r="AE473" s="8" t="n">
        <v>2.06</v>
      </c>
      <c r="AF473" s="8" t="n">
        <v>2.089</v>
      </c>
      <c r="AG473" s="8" t="n">
        <v>2.32</v>
      </c>
      <c r="AH473" s="8" t="n">
        <v>2.375</v>
      </c>
      <c r="AI473" s="8" t="n">
        <v>2.419</v>
      </c>
      <c r="AJ473" s="8" t="n">
        <v>2.409</v>
      </c>
      <c r="AK473" s="8" t="n">
        <v>2.579</v>
      </c>
      <c r="AL473" s="8" t="n">
        <v>2.727</v>
      </c>
      <c r="AM473" s="8" t="n">
        <v>2.8</v>
      </c>
      <c r="AN473" s="8" t="n">
        <v>2.87</v>
      </c>
      <c r="AO473" s="8" t="n">
        <v>2.94175</v>
      </c>
      <c r="AP473" s="8" t="n">
        <v>3.01529375</v>
      </c>
      <c r="AQ473" s="8" t="n">
        <v>3.09067609375</v>
      </c>
      <c r="AR473" s="8" t="n">
        <v>3.16794299609375</v>
      </c>
      <c r="AS473" s="8" t="n">
        <v>3.24714157099609</v>
      </c>
      <c r="AT473" s="8" t="n">
        <v>3.32832011027099</v>
      </c>
      <c r="AU473" s="8" t="n">
        <v>3.41152811302777</v>
      </c>
      <c r="AV473" s="8" t="n">
        <v>3.49681631585346</v>
      </c>
      <c r="AW473" s="8" t="n">
        <v>3.5842367237498</v>
      </c>
      <c r="AX473" s="8" t="n">
        <v>3.67384264184354</v>
      </c>
      <c r="AY473" s="8" t="n">
        <v>3.76568870788963</v>
      </c>
      <c r="AZ473" s="8" t="n">
        <v>3.85983092558687</v>
      </c>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c r="CG473" s="8"/>
      <c r="CH473" s="8"/>
      <c r="CI473" s="9">
        <f ca="1">SUM(S473:CH473)</f>
      </c>
      <c r="CJ473" s="8" t="s">
        <v>3610</v>
      </c>
      <c r="CK473" s="8" t="n">
        <v>1.0</v>
      </c>
      <c r="CL473" s="8" t="s">
        <v>1178</v>
      </c>
      <c r="CM473" s="8"/>
      <c r="CN473" s="8"/>
      <c r="CO473" s="5"/>
      <c r="CP473" s="10"/>
      <c r="CQ473" s="5"/>
      <c r="CR473" s="5"/>
      <c r="CS473" s="10"/>
      <c r="CT473" s="5"/>
      <c r="CU473" s="5"/>
      <c r="CV473" s="10"/>
      <c r="CW473" s="5"/>
      <c r="CX473" s="5"/>
      <c r="CY473" s="10"/>
      <c r="CZ473" s="5"/>
      <c r="DA473" s="5"/>
      <c r="DB473" s="5"/>
      <c r="DC473" s="10"/>
      <c r="DD473" s="5"/>
      <c r="DE473" s="11"/>
      <c r="DF473" s="11"/>
      <c r="DG473" s="5"/>
      <c r="DH473" s="5"/>
      <c r="DI473" s="5" t="s">
        <v>1178</v>
      </c>
      <c r="DJ473" s="5" t="s">
        <v>2306</v>
      </c>
      <c r="DK473" s="5"/>
    </row>
    <row r="474" ht="60">
      <c r="A474" s="5" t="n">
        <v>504.0</v>
      </c>
      <c r="B474" s="5" t="s">
        <v>2217</v>
      </c>
      <c r="C474" s="5" t="s">
        <v>775</v>
      </c>
      <c r="D474" s="5" t="s">
        <v>1955</v>
      </c>
      <c r="E474" s="5" t="s">
        <v>1791</v>
      </c>
      <c r="F474" s="5" t="s">
        <v>452</v>
      </c>
      <c r="G474" s="5" t="s">
        <v>3572</v>
      </c>
      <c r="H474" s="5" t="s">
        <v>3353</v>
      </c>
      <c r="I474" s="6" t="n">
        <v>38047.0</v>
      </c>
      <c r="J474" s="7" t="n">
        <v>38808.0</v>
      </c>
      <c r="K474" s="6" t="n">
        <v>39539.0</v>
      </c>
      <c r="L474" s="6"/>
      <c r="M474" s="6"/>
      <c r="N474" s="5" t="n">
        <v>25.0</v>
      </c>
      <c r="O474" s="5" t="s">
        <v>549</v>
      </c>
      <c r="P474" s="5"/>
      <c r="Q474" s="5" t="s">
        <v>549</v>
      </c>
      <c r="R474" s="8" t="n">
        <v>24.0</v>
      </c>
      <c r="S474" s="8"/>
      <c r="T474" s="8"/>
      <c r="U474" s="8"/>
      <c r="V474" s="8"/>
      <c r="W474" s="8"/>
      <c r="X474" s="8"/>
      <c r="Y474" s="8"/>
      <c r="Z474" s="8"/>
      <c r="AA474" s="8"/>
      <c r="AB474" s="8"/>
      <c r="AC474" s="8"/>
      <c r="AD474" s="8"/>
      <c r="AE474" s="8"/>
      <c r="AF474" s="8"/>
      <c r="AG474" s="8"/>
      <c r="AH474" s="8"/>
      <c r="AI474" s="8"/>
      <c r="AJ474" s="8" t="n">
        <v>1.361</v>
      </c>
      <c r="AK474" s="8" t="n">
        <v>2.189</v>
      </c>
      <c r="AL474" s="8" t="n">
        <v>16.782</v>
      </c>
      <c r="AM474" s="8" t="n">
        <v>4.81</v>
      </c>
      <c r="AN474" s="8" t="n">
        <v>4.93025</v>
      </c>
      <c r="AO474" s="8" t="n">
        <v>5.05350625</v>
      </c>
      <c r="AP474" s="8" t="n">
        <v>5.17984390625</v>
      </c>
      <c r="AQ474" s="8" t="n">
        <v>5.30934000390625</v>
      </c>
      <c r="AR474" s="8" t="n">
        <v>5.4420735040039</v>
      </c>
      <c r="AS474" s="8" t="n">
        <v>5.578125341604</v>
      </c>
      <c r="AT474" s="8" t="n">
        <v>5.7175784751441</v>
      </c>
      <c r="AU474" s="8" t="n">
        <v>5.8605179370227</v>
      </c>
      <c r="AV474" s="8" t="n">
        <v>6.00703088544827</v>
      </c>
      <c r="AW474" s="8" t="n">
        <v>6.15720665758448</v>
      </c>
      <c r="AX474" s="8" t="n">
        <v>6.31113682402409</v>
      </c>
      <c r="AY474" s="8" t="n">
        <v>6.46891524462469</v>
      </c>
      <c r="AZ474" s="8" t="n">
        <v>6.63063812574031</v>
      </c>
      <c r="BA474" s="8" t="n">
        <v>6.79640407888381</v>
      </c>
      <c r="BB474" s="8" t="n">
        <v>6.96631418085591</v>
      </c>
      <c r="BC474" s="8" t="n">
        <v>7.1404720353773</v>
      </c>
      <c r="BD474" s="8" t="n">
        <v>7.31898383626174</v>
      </c>
      <c r="BE474" s="8" t="n">
        <v>7.50195843216828</v>
      </c>
      <c r="BF474" s="8" t="n">
        <v>7.68950739297248</v>
      </c>
      <c r="BG474" s="8" t="n">
        <v>7.8817450777968</v>
      </c>
      <c r="BH474" s="8" t="n">
        <v>8.07878870474172</v>
      </c>
      <c r="BI474" s="8" t="n">
        <v>8.28075842236026</v>
      </c>
      <c r="BJ474" s="8" t="n">
        <v>8.48777738291926</v>
      </c>
      <c r="BK474" s="8"/>
      <c r="BL474" s="8"/>
      <c r="BM474" s="8"/>
      <c r="BN474" s="8"/>
      <c r="BO474" s="8"/>
      <c r="BP474" s="8"/>
      <c r="BQ474" s="8"/>
      <c r="BR474" s="8"/>
      <c r="BS474" s="8"/>
      <c r="BT474" s="8"/>
      <c r="BU474" s="8"/>
      <c r="BV474" s="8"/>
      <c r="BW474" s="8"/>
      <c r="BX474" s="8"/>
      <c r="BY474" s="8"/>
      <c r="BZ474" s="8"/>
      <c r="CA474" s="8"/>
      <c r="CB474" s="8"/>
      <c r="CC474" s="8"/>
      <c r="CD474" s="8"/>
      <c r="CE474" s="8"/>
      <c r="CF474" s="8"/>
      <c r="CG474" s="8"/>
      <c r="CH474" s="8"/>
      <c r="CI474" s="9">
        <f ca="1">SUM(S474:CH474)</f>
      </c>
      <c r="CJ474" s="8" t="s">
        <v>1310</v>
      </c>
      <c r="CK474" s="8" t="n">
        <v>0.5</v>
      </c>
      <c r="CL474" s="8" t="s">
        <v>368</v>
      </c>
      <c r="CM474" s="8" t="s">
        <v>952</v>
      </c>
      <c r="CN474" s="8" t="n">
        <v>0.25</v>
      </c>
      <c r="CO474" s="5" t="s">
        <v>1178</v>
      </c>
      <c r="CP474" s="10" t="s">
        <v>2640</v>
      </c>
      <c r="CQ474" s="5" t="n">
        <v>0.25</v>
      </c>
      <c r="CR474" s="5" t="s">
        <v>1178</v>
      </c>
      <c r="CS474" s="10"/>
      <c r="CT474" s="5"/>
      <c r="CU474" s="5"/>
      <c r="CV474" s="10"/>
      <c r="CW474" s="5"/>
      <c r="CX474" s="5"/>
      <c r="CY474" s="10"/>
      <c r="CZ474" s="5"/>
      <c r="DA474" s="5"/>
      <c r="DB474" s="5"/>
      <c r="DC474" s="10"/>
      <c r="DD474" s="5"/>
      <c r="DE474" s="11"/>
      <c r="DF474" s="11"/>
      <c r="DG474" s="5"/>
      <c r="DH474" s="5"/>
      <c r="DI474" s="5" t="s">
        <v>1178</v>
      </c>
      <c r="DJ474" s="5" t="s">
        <v>2306</v>
      </c>
      <c r="DK474" s="5"/>
    </row>
    <row r="475" ht="60">
      <c r="A475" s="5" t="n">
        <v>505.0</v>
      </c>
      <c r="B475" s="5" t="s">
        <v>3729</v>
      </c>
      <c r="C475" s="5" t="s">
        <v>775</v>
      </c>
      <c r="D475" s="5" t="s">
        <v>1955</v>
      </c>
      <c r="E475" s="5" t="s">
        <v>1791</v>
      </c>
      <c r="F475" s="5" t="s">
        <v>2951</v>
      </c>
      <c r="G475" s="5" t="s">
        <v>3572</v>
      </c>
      <c r="H475" s="5" t="s">
        <v>3353</v>
      </c>
      <c r="I475" s="6" t="n">
        <v>38047.0</v>
      </c>
      <c r="J475" s="7" t="n">
        <v>38808.0</v>
      </c>
      <c r="K475" s="6" t="n">
        <v>39539.0</v>
      </c>
      <c r="L475" s="6"/>
      <c r="M475" s="6"/>
      <c r="N475" s="5" t="n">
        <v>25.0</v>
      </c>
      <c r="O475" s="5" t="s">
        <v>549</v>
      </c>
      <c r="P475" s="5"/>
      <c r="Q475" s="5" t="s">
        <v>549</v>
      </c>
      <c r="R475" s="8" t="n">
        <v>20.0</v>
      </c>
      <c r="S475" s="8"/>
      <c r="T475" s="8"/>
      <c r="U475" s="8"/>
      <c r="V475" s="8"/>
      <c r="W475" s="8"/>
      <c r="X475" s="8"/>
      <c r="Y475" s="8"/>
      <c r="Z475" s="8"/>
      <c r="AA475" s="8"/>
      <c r="AB475" s="8"/>
      <c r="AC475" s="8"/>
      <c r="AD475" s="8"/>
      <c r="AE475" s="8"/>
      <c r="AF475" s="8"/>
      <c r="AG475" s="8"/>
      <c r="AH475" s="8"/>
      <c r="AI475" s="8"/>
      <c r="AJ475" s="8"/>
      <c r="AK475" s="8" t="n">
        <v>3.127</v>
      </c>
      <c r="AL475" s="8" t="n">
        <v>15.153</v>
      </c>
      <c r="AM475" s="8" t="n">
        <v>3.497</v>
      </c>
      <c r="AN475" s="8" t="n">
        <v>3.584425</v>
      </c>
      <c r="AO475" s="8" t="n">
        <v>3.674035625</v>
      </c>
      <c r="AP475" s="8" t="n">
        <v>3.765886515625</v>
      </c>
      <c r="AQ475" s="8" t="n">
        <v>3.86003367851562</v>
      </c>
      <c r="AR475" s="8" t="n">
        <v>3.95653452047851</v>
      </c>
      <c r="AS475" s="8" t="n">
        <v>4.05544788349048</v>
      </c>
      <c r="AT475" s="8" t="n">
        <v>4.15683408057774</v>
      </c>
      <c r="AU475" s="8" t="n">
        <v>4.26075493259218</v>
      </c>
      <c r="AV475" s="8" t="n">
        <v>4.36727380590699</v>
      </c>
      <c r="AW475" s="8" t="n">
        <v>4.47645565105466</v>
      </c>
      <c r="AX475" s="8" t="n">
        <v>4.58836704233103</v>
      </c>
      <c r="AY475" s="8" t="n">
        <v>4.7030762183893</v>
      </c>
      <c r="AZ475" s="8" t="n">
        <v>4.82065312384903</v>
      </c>
      <c r="BA475" s="8" t="n">
        <v>4.94116945194526</v>
      </c>
      <c r="BB475" s="8" t="n">
        <v>5.06469868824389</v>
      </c>
      <c r="BC475" s="8" t="n">
        <v>5.19131615544998</v>
      </c>
      <c r="BD475" s="8" t="n">
        <v>5.32109905933623</v>
      </c>
      <c r="BE475" s="8" t="n">
        <v>5.45412653581964</v>
      </c>
      <c r="BF475" s="8" t="n">
        <v>5.59047969921513</v>
      </c>
      <c r="BG475" s="8" t="n">
        <v>5.73024169169551</v>
      </c>
      <c r="BH475" s="8" t="n">
        <v>5.8734977339879</v>
      </c>
      <c r="BI475" s="8" t="n">
        <v>6.02033517733759</v>
      </c>
      <c r="BJ475" s="8" t="n">
        <v>6.17084355677103</v>
      </c>
      <c r="BK475" s="8"/>
      <c r="BL475" s="8"/>
      <c r="BM475" s="8"/>
      <c r="BN475" s="8"/>
      <c r="BO475" s="8"/>
      <c r="BP475" s="8"/>
      <c r="BQ475" s="8"/>
      <c r="BR475" s="8"/>
      <c r="BS475" s="8"/>
      <c r="BT475" s="8"/>
      <c r="BU475" s="8"/>
      <c r="BV475" s="8"/>
      <c r="BW475" s="8"/>
      <c r="BX475" s="8"/>
      <c r="BY475" s="8"/>
      <c r="BZ475" s="8"/>
      <c r="CA475" s="8"/>
      <c r="CB475" s="8"/>
      <c r="CC475" s="8"/>
      <c r="CD475" s="8"/>
      <c r="CE475" s="8"/>
      <c r="CF475" s="8"/>
      <c r="CG475" s="8"/>
      <c r="CH475" s="8"/>
      <c r="CI475" s="9">
        <f ca="1">SUM(S475:CH475)</f>
      </c>
      <c r="CJ475" s="8" t="s">
        <v>1310</v>
      </c>
      <c r="CK475" s="8" t="n">
        <v>0.5</v>
      </c>
      <c r="CL475" s="8" t="s">
        <v>1178</v>
      </c>
      <c r="CM475" s="8" t="s">
        <v>952</v>
      </c>
      <c r="CN475" s="8" t="n">
        <v>0.25</v>
      </c>
      <c r="CO475" s="5" t="s">
        <v>1178</v>
      </c>
      <c r="CP475" s="10" t="s">
        <v>2640</v>
      </c>
      <c r="CQ475" s="5" t="n">
        <v>0.25</v>
      </c>
      <c r="CR475" s="5" t="s">
        <v>1178</v>
      </c>
      <c r="CS475" s="10"/>
      <c r="CT475" s="5"/>
      <c r="CU475" s="5"/>
      <c r="CV475" s="10"/>
      <c r="CW475" s="5"/>
      <c r="CX475" s="5"/>
      <c r="CY475" s="10"/>
      <c r="CZ475" s="5"/>
      <c r="DA475" s="5"/>
      <c r="DB475" s="5"/>
      <c r="DC475" s="10"/>
      <c r="DD475" s="5"/>
      <c r="DE475" s="11"/>
      <c r="DF475" s="11"/>
      <c r="DG475" s="5"/>
      <c r="DH475" s="5"/>
      <c r="DI475" s="5" t="s">
        <v>1178</v>
      </c>
      <c r="DJ475" s="5" t="s">
        <v>2306</v>
      </c>
      <c r="DK475" s="5"/>
    </row>
    <row r="476" ht="60">
      <c r="A476" s="5" t="n">
        <v>506.0</v>
      </c>
      <c r="B476" s="5" t="s">
        <v>2270</v>
      </c>
      <c r="C476" s="5" t="s">
        <v>775</v>
      </c>
      <c r="D476" s="5" t="s">
        <v>2547</v>
      </c>
      <c r="E476" s="5" t="s">
        <v>1791</v>
      </c>
      <c r="F476" s="5" t="s">
        <v>3546</v>
      </c>
      <c r="G476" s="5" t="s">
        <v>3572</v>
      </c>
      <c r="H476" s="5" t="s">
        <v>3353</v>
      </c>
      <c r="I476" s="6" t="n">
        <v>37158.0</v>
      </c>
      <c r="J476" s="7" t="n">
        <v>37408.0</v>
      </c>
      <c r="K476" s="6" t="n">
        <v>37865.0</v>
      </c>
      <c r="L476" s="6"/>
      <c r="M476" s="6"/>
      <c r="N476" s="5" t="n">
        <v>30.0</v>
      </c>
      <c r="O476" s="5" t="s">
        <v>549</v>
      </c>
      <c r="P476" s="5"/>
      <c r="Q476" s="5" t="s">
        <v>549</v>
      </c>
      <c r="R476" s="8" t="n">
        <v>16.0</v>
      </c>
      <c r="S476" s="8"/>
      <c r="T476" s="8"/>
      <c r="U476" s="8"/>
      <c r="V476" s="8"/>
      <c r="W476" s="8"/>
      <c r="X476" s="8"/>
      <c r="Y476" s="8"/>
      <c r="Z476" s="8"/>
      <c r="AA476" s="8"/>
      <c r="AB476" s="8"/>
      <c r="AC476" s="8"/>
      <c r="AD476" s="8"/>
      <c r="AE476" s="8" t="n">
        <v>0.400895</v>
      </c>
      <c r="AF476" s="8" t="n">
        <v>3.174</v>
      </c>
      <c r="AG476" s="8" t="n">
        <v>3.211</v>
      </c>
      <c r="AH476" s="8" t="n">
        <v>3.264</v>
      </c>
      <c r="AI476" s="8" t="n">
        <v>3.25</v>
      </c>
      <c r="AJ476" s="8" t="n">
        <v>3.254</v>
      </c>
      <c r="AK476" s="8" t="n">
        <v>3.346</v>
      </c>
      <c r="AL476" s="8" t="n">
        <v>3.468</v>
      </c>
      <c r="AM476" s="8" t="n">
        <v>3.551</v>
      </c>
      <c r="AN476" s="8" t="n">
        <v>3.639775</v>
      </c>
      <c r="AO476" s="8" t="n">
        <v>3.730769375</v>
      </c>
      <c r="AP476" s="8" t="n">
        <v>3.824038609375</v>
      </c>
      <c r="AQ476" s="8" t="n">
        <v>3.91963957460937</v>
      </c>
      <c r="AR476" s="8" t="n">
        <v>4.01763056397461</v>
      </c>
      <c r="AS476" s="8" t="n">
        <v>4.11807132807397</v>
      </c>
      <c r="AT476" s="8" t="n">
        <v>4.22102311127582</v>
      </c>
      <c r="AU476" s="8" t="n">
        <v>4.32654868905772</v>
      </c>
      <c r="AV476" s="8" t="n">
        <v>4.43471240628416</v>
      </c>
      <c r="AW476" s="8" t="n">
        <v>4.54558021644126</v>
      </c>
      <c r="AX476" s="8" t="n">
        <v>4.6592197218523</v>
      </c>
      <c r="AY476" s="8" t="n">
        <v>4.7757002148986</v>
      </c>
      <c r="AZ476" s="8" t="n">
        <v>4.89509272027107</v>
      </c>
      <c r="BA476" s="8" t="n">
        <v>5.01747003827784</v>
      </c>
      <c r="BB476" s="8" t="n">
        <v>5.14290678923479</v>
      </c>
      <c r="BC476" s="8" t="n">
        <v>5.27147945896566</v>
      </c>
      <c r="BD476" s="8" t="n">
        <v>5.4032664454398</v>
      </c>
      <c r="BE476" s="8" t="n">
        <v>5.53834810657579</v>
      </c>
      <c r="BF476" s="8" t="n">
        <v>5.67680680924019</v>
      </c>
      <c r="BG476" s="8" t="n">
        <v>5.81872697947119</v>
      </c>
      <c r="BH476" s="8" t="n">
        <v>5.96419515395797</v>
      </c>
      <c r="BI476" s="8" t="n">
        <v>6.11330003280692</v>
      </c>
      <c r="BJ476" s="8" t="n">
        <v>6.26613253362709</v>
      </c>
      <c r="BK476" s="8" t="n">
        <v>6.42278584696777</v>
      </c>
      <c r="BL476" s="8" t="n">
        <v>6.58335549314196</v>
      </c>
      <c r="BM476" s="8"/>
      <c r="BN476" s="8"/>
      <c r="BO476" s="8"/>
      <c r="BP476" s="8"/>
      <c r="BQ476" s="8"/>
      <c r="BR476" s="8"/>
      <c r="BS476" s="8"/>
      <c r="BT476" s="8"/>
      <c r="BU476" s="8"/>
      <c r="BV476" s="8"/>
      <c r="BW476" s="8"/>
      <c r="BX476" s="8"/>
      <c r="BY476" s="8"/>
      <c r="BZ476" s="8"/>
      <c r="CA476" s="8"/>
      <c r="CB476" s="8"/>
      <c r="CC476" s="8"/>
      <c r="CD476" s="8"/>
      <c r="CE476" s="8"/>
      <c r="CF476" s="8"/>
      <c r="CG476" s="8"/>
      <c r="CH476" s="8"/>
      <c r="CI476" s="9">
        <f ca="1">SUM(S476:CH476)</f>
      </c>
      <c r="CJ476" s="8" t="s">
        <v>4006</v>
      </c>
      <c r="CK476" s="8" t="n">
        <v>0.5</v>
      </c>
      <c r="CL476" s="8"/>
      <c r="CM476" s="8" t="s">
        <v>3912</v>
      </c>
      <c r="CN476" s="8" t="n">
        <v>0.5</v>
      </c>
      <c r="CO476" s="5" t="s">
        <v>1178</v>
      </c>
      <c r="CP476" s="10"/>
      <c r="CQ476" s="5"/>
      <c r="CR476" s="5"/>
      <c r="CS476" s="10"/>
      <c r="CT476" s="5"/>
      <c r="CU476" s="5"/>
      <c r="CV476" s="10"/>
      <c r="CW476" s="5"/>
      <c r="CX476" s="5"/>
      <c r="CY476" s="10"/>
      <c r="CZ476" s="5"/>
      <c r="DA476" s="5"/>
      <c r="DB476" s="5"/>
      <c r="DC476" s="10"/>
      <c r="DD476" s="5"/>
      <c r="DE476" s="11"/>
      <c r="DF476" s="11"/>
      <c r="DG476" s="5"/>
      <c r="DH476" s="5"/>
      <c r="DI476" s="5" t="s">
        <v>1178</v>
      </c>
      <c r="DJ476" s="5" t="s">
        <v>2306</v>
      </c>
      <c r="DK476" s="5"/>
    </row>
    <row r="477" ht="60">
      <c r="A477" s="5" t="n">
        <v>507.0</v>
      </c>
      <c r="B477" s="5" t="s">
        <v>2861</v>
      </c>
      <c r="C477" s="5" t="s">
        <v>775</v>
      </c>
      <c r="D477" s="5" t="s">
        <v>2547</v>
      </c>
      <c r="E477" s="5" t="s">
        <v>1791</v>
      </c>
      <c r="F477" s="5" t="s">
        <v>717</v>
      </c>
      <c r="G477" s="5" t="s">
        <v>3572</v>
      </c>
      <c r="H477" s="5" t="s">
        <v>3353</v>
      </c>
      <c r="I477" s="6" t="n">
        <v>37158.0</v>
      </c>
      <c r="J477" s="7" t="n">
        <v>37408.0</v>
      </c>
      <c r="K477" s="6" t="n">
        <v>37865.0</v>
      </c>
      <c r="L477" s="6"/>
      <c r="M477" s="6"/>
      <c r="N477" s="5" t="n">
        <v>30.0</v>
      </c>
      <c r="O477" s="5" t="s">
        <v>549</v>
      </c>
      <c r="P477" s="5"/>
      <c r="Q477" s="5" t="s">
        <v>549</v>
      </c>
      <c r="R477" s="8" t="n">
        <v>16.0</v>
      </c>
      <c r="S477" s="8"/>
      <c r="T477" s="8"/>
      <c r="U477" s="8"/>
      <c r="V477" s="8"/>
      <c r="W477" s="8"/>
      <c r="X477" s="8"/>
      <c r="Y477" s="8"/>
      <c r="Z477" s="8"/>
      <c r="AA477" s="8"/>
      <c r="AB477" s="8"/>
      <c r="AC477" s="8"/>
      <c r="AD477" s="8"/>
      <c r="AE477" s="8"/>
      <c r="AF477" s="8"/>
      <c r="AG477" s="8" t="n">
        <v>3.42</v>
      </c>
      <c r="AH477" s="8" t="n">
        <v>3.469</v>
      </c>
      <c r="AI477" s="8" t="n">
        <v>3.577</v>
      </c>
      <c r="AJ477" s="8" t="n">
        <v>3.6</v>
      </c>
      <c r="AK477" s="8" t="n">
        <v>3.678</v>
      </c>
      <c r="AL477" s="8" t="n">
        <v>3.804</v>
      </c>
      <c r="AM477" s="8" t="n">
        <v>3.892</v>
      </c>
      <c r="AN477" s="8" t="n">
        <v>3.9893</v>
      </c>
      <c r="AO477" s="8" t="n">
        <v>4.0890325</v>
      </c>
      <c r="AP477" s="8" t="n">
        <v>4.1912583125</v>
      </c>
      <c r="AQ477" s="8" t="n">
        <v>4.2960397703125</v>
      </c>
      <c r="AR477" s="8" t="n">
        <v>4.40344076457031</v>
      </c>
      <c r="AS477" s="8" t="n">
        <v>4.51352678368457</v>
      </c>
      <c r="AT477" s="8" t="n">
        <v>4.62636495327668</v>
      </c>
      <c r="AU477" s="8" t="n">
        <v>4.7420240771086</v>
      </c>
      <c r="AV477" s="8" t="n">
        <v>4.86057467903631</v>
      </c>
      <c r="AW477" s="8" t="n">
        <v>4.98208904601222</v>
      </c>
      <c r="AX477" s="8" t="n">
        <v>5.10664127216253</v>
      </c>
      <c r="AY477" s="8" t="n">
        <v>5.23430730396659</v>
      </c>
      <c r="AZ477" s="8" t="n">
        <v>5.36516498656575</v>
      </c>
      <c r="BA477" s="8" t="n">
        <v>5.4992941112299</v>
      </c>
      <c r="BB477" s="8" t="n">
        <v>5.63677646401064</v>
      </c>
      <c r="BC477" s="8" t="n">
        <v>5.77769587561091</v>
      </c>
      <c r="BD477" s="8" t="n">
        <v>5.92213827250118</v>
      </c>
      <c r="BE477" s="8" t="n">
        <v>6.07019172931371</v>
      </c>
      <c r="BF477" s="8" t="n">
        <v>6.22194652254655</v>
      </c>
      <c r="BG477" s="8" t="n">
        <v>6.37749518561022</v>
      </c>
      <c r="BH477" s="8" t="n">
        <v>6.53693256525047</v>
      </c>
      <c r="BI477" s="8" t="n">
        <v>6.70035587938173</v>
      </c>
      <c r="BJ477" s="8" t="n">
        <v>6.86786477636628</v>
      </c>
      <c r="BK477" s="8" t="n">
        <v>7.03956139577543</v>
      </c>
      <c r="BL477" s="8" t="n">
        <v>7.21555043066982</v>
      </c>
      <c r="BM477" s="8"/>
      <c r="BN477" s="8"/>
      <c r="BO477" s="8"/>
      <c r="BP477" s="8"/>
      <c r="BQ477" s="8"/>
      <c r="BR477" s="8"/>
      <c r="BS477" s="8"/>
      <c r="BT477" s="8"/>
      <c r="BU477" s="8"/>
      <c r="BV477" s="8"/>
      <c r="BW477" s="8"/>
      <c r="BX477" s="8"/>
      <c r="BY477" s="8"/>
      <c r="BZ477" s="8"/>
      <c r="CA477" s="8"/>
      <c r="CB477" s="8"/>
      <c r="CC477" s="8"/>
      <c r="CD477" s="8"/>
      <c r="CE477" s="8"/>
      <c r="CF477" s="8"/>
      <c r="CG477" s="8"/>
      <c r="CH477" s="8"/>
      <c r="CI477" s="9">
        <f ca="1">SUM(S477:CH477)</f>
      </c>
      <c r="CJ477" s="8" t="s">
        <v>4006</v>
      </c>
      <c r="CK477" s="8" t="n">
        <v>0.5</v>
      </c>
      <c r="CL477" s="8"/>
      <c r="CM477" s="8" t="s">
        <v>3912</v>
      </c>
      <c r="CN477" s="8" t="n">
        <v>0.5</v>
      </c>
      <c r="CO477" s="5" t="s">
        <v>1178</v>
      </c>
      <c r="CP477" s="10"/>
      <c r="CQ477" s="5"/>
      <c r="CR477" s="5"/>
      <c r="CS477" s="10"/>
      <c r="CT477" s="5"/>
      <c r="CU477" s="5"/>
      <c r="CV477" s="10"/>
      <c r="CW477" s="5"/>
      <c r="CX477" s="5"/>
      <c r="CY477" s="10"/>
      <c r="CZ477" s="5"/>
      <c r="DA477" s="5"/>
      <c r="DB477" s="5"/>
      <c r="DC477" s="10"/>
      <c r="DD477" s="5"/>
      <c r="DE477" s="11"/>
      <c r="DF477" s="11"/>
      <c r="DG477" s="5"/>
      <c r="DH477" s="5"/>
      <c r="DI477" s="5" t="s">
        <v>1178</v>
      </c>
      <c r="DJ477" s="5" t="s">
        <v>2306</v>
      </c>
      <c r="DK477" s="5"/>
    </row>
    <row r="478" ht="105">
      <c r="A478" s="5" t="n">
        <v>508.0</v>
      </c>
      <c r="B478" s="5" t="s">
        <v>3900</v>
      </c>
      <c r="C478" s="5" t="s">
        <v>775</v>
      </c>
      <c r="D478" s="5" t="s">
        <v>3319</v>
      </c>
      <c r="E478" s="5" t="s">
        <v>3197</v>
      </c>
      <c r="F478" s="5" t="s">
        <v>16</v>
      </c>
      <c r="G478" s="5" t="s">
        <v>3572</v>
      </c>
      <c r="H478" s="5" t="s">
        <v>3353</v>
      </c>
      <c r="I478" s="6" t="n">
        <v>37987.0</v>
      </c>
      <c r="J478" s="7" t="n">
        <v>38518.0</v>
      </c>
      <c r="K478" s="6" t="n">
        <v>38749.0</v>
      </c>
      <c r="L478" s="6"/>
      <c r="M478" s="6"/>
      <c r="N478" s="5" t="n">
        <v>30.0</v>
      </c>
      <c r="O478" s="5" t="s">
        <v>1180</v>
      </c>
      <c r="P478" s="5"/>
      <c r="Q478" s="5" t="s">
        <v>1180</v>
      </c>
      <c r="R478" s="8" t="n">
        <v>118.2</v>
      </c>
      <c r="S478" s="8"/>
      <c r="T478" s="8"/>
      <c r="U478" s="8"/>
      <c r="V478" s="8"/>
      <c r="W478" s="8"/>
      <c r="X478" s="8"/>
      <c r="Y478" s="8"/>
      <c r="Z478" s="8"/>
      <c r="AA478" s="8"/>
      <c r="AB478" s="8"/>
      <c r="AC478" s="8"/>
      <c r="AD478" s="8"/>
      <c r="AE478" s="8"/>
      <c r="AF478" s="8"/>
      <c r="AG478" s="8" t="n">
        <v>2.114459</v>
      </c>
      <c r="AH478" s="8" t="n">
        <v>2.36</v>
      </c>
      <c r="AI478" s="8" t="n">
        <v>4.73</v>
      </c>
      <c r="AJ478" s="8" t="n">
        <v>12.15</v>
      </c>
      <c r="AK478" s="8" t="n">
        <v>13.55</v>
      </c>
      <c r="AL478" s="8" t="n">
        <v>13.89</v>
      </c>
      <c r="AM478" s="8" t="n">
        <v>14.24</v>
      </c>
      <c r="AN478" s="8" t="n">
        <v>14.59</v>
      </c>
      <c r="AO478" s="8" t="n">
        <v>14.96</v>
      </c>
      <c r="AP478" s="8" t="n">
        <v>15.33</v>
      </c>
      <c r="AQ478" s="8" t="n">
        <v>15.72</v>
      </c>
      <c r="AR478" s="8" t="n">
        <v>16.11</v>
      </c>
      <c r="AS478" s="8" t="n">
        <v>16.51</v>
      </c>
      <c r="AT478" s="8" t="n">
        <v>16.92</v>
      </c>
      <c r="AU478" s="8" t="n">
        <v>17.35</v>
      </c>
      <c r="AV478" s="8" t="n">
        <v>17.78</v>
      </c>
      <c r="AW478" s="8" t="n">
        <v>18.23</v>
      </c>
      <c r="AX478" s="8" t="n">
        <v>18.68</v>
      </c>
      <c r="AY478" s="8" t="n">
        <v>19.15</v>
      </c>
      <c r="AZ478" s="8" t="n">
        <v>19.63</v>
      </c>
      <c r="BA478" s="8" t="n">
        <v>20.12</v>
      </c>
      <c r="BB478" s="8" t="n">
        <v>20.62</v>
      </c>
      <c r="BC478" s="8" t="n">
        <v>21.14</v>
      </c>
      <c r="BD478" s="8" t="n">
        <v>21.67</v>
      </c>
      <c r="BE478" s="8" t="n">
        <v>22.21</v>
      </c>
      <c r="BF478" s="8" t="n">
        <v>22.76</v>
      </c>
      <c r="BG478" s="8" t="n">
        <v>23.33</v>
      </c>
      <c r="BH478" s="8" t="n">
        <v>23.91</v>
      </c>
      <c r="BI478" s="8" t="n">
        <v>24.51</v>
      </c>
      <c r="BJ478" s="8" t="n">
        <v>25.13</v>
      </c>
      <c r="BK478" s="8"/>
      <c r="BL478" s="8"/>
      <c r="BM478" s="8"/>
      <c r="BN478" s="8"/>
      <c r="BO478" s="8"/>
      <c r="BP478" s="8"/>
      <c r="BQ478" s="8"/>
      <c r="BR478" s="8"/>
      <c r="BS478" s="8"/>
      <c r="BT478" s="8"/>
      <c r="BU478" s="8"/>
      <c r="BV478" s="8"/>
      <c r="BW478" s="8"/>
      <c r="BX478" s="8"/>
      <c r="BY478" s="8"/>
      <c r="BZ478" s="8"/>
      <c r="CA478" s="8"/>
      <c r="CB478" s="8"/>
      <c r="CC478" s="8"/>
      <c r="CD478" s="8"/>
      <c r="CE478" s="8"/>
      <c r="CF478" s="8"/>
      <c r="CG478" s="8"/>
      <c r="CH478" s="8"/>
      <c r="CI478" s="9">
        <f ca="1">SUM(S478:CH478)</f>
      </c>
      <c r="CJ478" s="8" t="s">
        <v>748</v>
      </c>
      <c r="CK478" s="8" t="n">
        <v>0.75</v>
      </c>
      <c r="CL478" s="8" t="s">
        <v>1178</v>
      </c>
      <c r="CM478" s="8" t="s">
        <v>725</v>
      </c>
      <c r="CN478" s="8" t="n">
        <v>0.15</v>
      </c>
      <c r="CO478" s="5" t="s">
        <v>1732</v>
      </c>
      <c r="CP478" s="10" t="s">
        <v>2640</v>
      </c>
      <c r="CQ478" s="5" t="n">
        <v>0.1</v>
      </c>
      <c r="CR478" s="5" t="s">
        <v>1178</v>
      </c>
      <c r="CS478" s="10"/>
      <c r="CT478" s="5"/>
      <c r="CU478" s="5"/>
      <c r="CV478" s="10"/>
      <c r="CW478" s="5"/>
      <c r="CX478" s="5"/>
      <c r="CY478" s="10"/>
      <c r="CZ478" s="5"/>
      <c r="DA478" s="5"/>
      <c r="DB478" s="5"/>
      <c r="DC478" s="10"/>
      <c r="DD478" s="5"/>
      <c r="DE478" s="11"/>
      <c r="DF478" s="11"/>
      <c r="DG478" s="5"/>
      <c r="DH478" s="5"/>
      <c r="DI478" s="5" t="s">
        <v>1178</v>
      </c>
      <c r="DJ478" s="5" t="s">
        <v>3857</v>
      </c>
      <c r="DK478" s="5"/>
    </row>
    <row r="479" ht="150">
      <c r="A479" s="5" t="n">
        <v>509.0</v>
      </c>
      <c r="B479" s="5" t="s">
        <v>3899</v>
      </c>
      <c r="C479" s="5" t="s">
        <v>775</v>
      </c>
      <c r="D479" s="5" t="s">
        <v>3319</v>
      </c>
      <c r="E479" s="5" t="s">
        <v>3197</v>
      </c>
      <c r="F479" s="5" t="s">
        <v>770</v>
      </c>
      <c r="G479" s="5" t="s">
        <v>3572</v>
      </c>
      <c r="H479" s="5" t="s">
        <v>2319</v>
      </c>
      <c r="I479" s="6" t="n">
        <v>38412.0</v>
      </c>
      <c r="J479" s="7" t="n">
        <v>39049.0</v>
      </c>
      <c r="K479" s="6" t="n">
        <v>39430.0</v>
      </c>
      <c r="L479" s="6"/>
      <c r="M479" s="6"/>
      <c r="N479" s="5" t="n">
        <v>30.0</v>
      </c>
      <c r="O479" s="5" t="s">
        <v>1180</v>
      </c>
      <c r="P479" s="5"/>
      <c r="Q479" s="5" t="s">
        <v>1180</v>
      </c>
      <c r="R479" s="8" t="n">
        <v>224.673</v>
      </c>
      <c r="S479" s="8"/>
      <c r="T479" s="8"/>
      <c r="U479" s="8"/>
      <c r="V479" s="8"/>
      <c r="W479" s="8"/>
      <c r="X479" s="8"/>
      <c r="Y479" s="8"/>
      <c r="Z479" s="8"/>
      <c r="AA479" s="8"/>
      <c r="AB479" s="8"/>
      <c r="AC479" s="8"/>
      <c r="AD479" s="8"/>
      <c r="AE479" s="8"/>
      <c r="AF479" s="8"/>
      <c r="AG479" s="8"/>
      <c r="AH479" s="8"/>
      <c r="AI479" s="8"/>
      <c r="AJ479" s="8"/>
      <c r="AK479" s="8" t="n">
        <v>9.44</v>
      </c>
      <c r="AL479" s="8" t="n">
        <v>28.44</v>
      </c>
      <c r="AM479" s="8" t="n">
        <v>29.15</v>
      </c>
      <c r="AN479" s="8" t="n">
        <v>29.88</v>
      </c>
      <c r="AO479" s="8" t="n">
        <v>30.63</v>
      </c>
      <c r="AP479" s="8" t="n">
        <v>31.39</v>
      </c>
      <c r="AQ479" s="8" t="n">
        <v>32.18</v>
      </c>
      <c r="AR479" s="8" t="n">
        <v>32.98</v>
      </c>
      <c r="AS479" s="8" t="n">
        <v>33.81</v>
      </c>
      <c r="AT479" s="8" t="n">
        <v>34.65</v>
      </c>
      <c r="AU479" s="8" t="n">
        <v>35.52</v>
      </c>
      <c r="AV479" s="8" t="n">
        <v>36.41</v>
      </c>
      <c r="AW479" s="8" t="n">
        <v>37.32</v>
      </c>
      <c r="AX479" s="8" t="n">
        <v>38.25</v>
      </c>
      <c r="AY479" s="8" t="n">
        <v>39.2</v>
      </c>
      <c r="AZ479" s="8" t="n">
        <v>40.19</v>
      </c>
      <c r="BA479" s="8" t="n">
        <v>41.19</v>
      </c>
      <c r="BB479" s="8" t="n">
        <v>42.22</v>
      </c>
      <c r="BC479" s="8" t="n">
        <v>43.27</v>
      </c>
      <c r="BD479" s="8" t="n">
        <v>44.36</v>
      </c>
      <c r="BE479" s="8" t="n">
        <v>45.47</v>
      </c>
      <c r="BF479" s="8" t="n">
        <v>46.6</v>
      </c>
      <c r="BG479" s="8" t="n">
        <v>47.77</v>
      </c>
      <c r="BH479" s="8" t="n">
        <v>48.96</v>
      </c>
      <c r="BI479" s="8" t="n">
        <v>50.19</v>
      </c>
      <c r="BJ479" s="8" t="n">
        <v>51.44</v>
      </c>
      <c r="BK479" s="8" t="n">
        <v>52.73</v>
      </c>
      <c r="BL479" s="8" t="n">
        <v>54.04</v>
      </c>
      <c r="BM479" s="8"/>
      <c r="BN479" s="8"/>
      <c r="BO479" s="8"/>
      <c r="BP479" s="8"/>
      <c r="BQ479" s="8"/>
      <c r="BR479" s="8"/>
      <c r="BS479" s="8"/>
      <c r="BT479" s="8"/>
      <c r="BU479" s="8"/>
      <c r="BV479" s="8"/>
      <c r="BW479" s="8"/>
      <c r="BX479" s="8"/>
      <c r="BY479" s="8"/>
      <c r="BZ479" s="8"/>
      <c r="CA479" s="8"/>
      <c r="CB479" s="8"/>
      <c r="CC479" s="8"/>
      <c r="CD479" s="8"/>
      <c r="CE479" s="8"/>
      <c r="CF479" s="8"/>
      <c r="CG479" s="8"/>
      <c r="CH479" s="8"/>
      <c r="CI479" s="9">
        <f ca="1">SUM(S479:CH479)</f>
      </c>
      <c r="CJ479" s="8" t="s">
        <v>1935</v>
      </c>
      <c r="CK479" s="8" t="n">
        <v>0.5</v>
      </c>
      <c r="CL479" s="8" t="s">
        <v>1178</v>
      </c>
      <c r="CM479" s="8" t="s">
        <v>3792</v>
      </c>
      <c r="CN479" s="8" t="n">
        <v>0.5</v>
      </c>
      <c r="CO479" s="5" t="s">
        <v>1178</v>
      </c>
      <c r="CP479" s="10"/>
      <c r="CQ479" s="5"/>
      <c r="CR479" s="5"/>
      <c r="CS479" s="10"/>
      <c r="CT479" s="5"/>
      <c r="CU479" s="5"/>
      <c r="CV479" s="10"/>
      <c r="CW479" s="5"/>
      <c r="CX479" s="5"/>
      <c r="CY479" s="10"/>
      <c r="CZ479" s="5"/>
      <c r="DA479" s="5"/>
      <c r="DB479" s="5"/>
      <c r="DC479" s="10"/>
      <c r="DD479" s="5"/>
      <c r="DE479" s="11"/>
      <c r="DF479" s="11"/>
      <c r="DG479" s="5"/>
      <c r="DH479" s="5"/>
      <c r="DI479" s="5" t="s">
        <v>1178</v>
      </c>
      <c r="DJ479" s="5" t="s">
        <v>2395</v>
      </c>
      <c r="DK479" s="5"/>
    </row>
    <row r="480" ht="60">
      <c r="A480" s="5" t="n">
        <v>510.0</v>
      </c>
      <c r="B480" s="5" t="s">
        <v>954</v>
      </c>
      <c r="C480" s="5" t="s">
        <v>775</v>
      </c>
      <c r="D480" s="5" t="s">
        <v>3002</v>
      </c>
      <c r="E480" s="5" t="s">
        <v>1980</v>
      </c>
      <c r="F480" s="5" t="s">
        <v>2501</v>
      </c>
      <c r="G480" s="5" t="s">
        <v>3572</v>
      </c>
      <c r="H480" s="5" t="s">
        <v>3353</v>
      </c>
      <c r="I480" s="6"/>
      <c r="J480" s="7"/>
      <c r="K480" s="6" t="n">
        <v>37257.0</v>
      </c>
      <c r="L480" s="6"/>
      <c r="M480" s="6"/>
      <c r="N480" s="5" t="n">
        <v>10.0</v>
      </c>
      <c r="O480" s="5" t="s">
        <v>1180</v>
      </c>
      <c r="P480" s="5"/>
      <c r="Q480" s="5" t="s">
        <v>549</v>
      </c>
      <c r="R480" s="8" t="n">
        <v>10.2</v>
      </c>
      <c r="S480" s="8"/>
      <c r="T480" s="8"/>
      <c r="U480" s="8"/>
      <c r="V480" s="8"/>
      <c r="W480" s="8"/>
      <c r="X480" s="8"/>
      <c r="Y480" s="8"/>
      <c r="Z480" s="8"/>
      <c r="AA480" s="8"/>
      <c r="AB480" s="8"/>
      <c r="AC480" s="8"/>
      <c r="AD480" s="8" t="n">
        <v>3.98</v>
      </c>
      <c r="AE480" s="8" t="n">
        <v>2.9</v>
      </c>
      <c r="AF480" s="8" t="n">
        <v>3.01</v>
      </c>
      <c r="AG480" s="8" t="n">
        <v>3.73</v>
      </c>
      <c r="AH480" s="8" t="n">
        <v>3.58</v>
      </c>
      <c r="AI480" s="8" t="n">
        <v>3.62</v>
      </c>
      <c r="AJ480" s="8" t="n">
        <v>3.8</v>
      </c>
      <c r="AK480" s="8" t="n">
        <v>3.93</v>
      </c>
      <c r="AL480" s="8" t="n">
        <v>4.07</v>
      </c>
      <c r="AM480" s="8" t="n">
        <v>3.626</v>
      </c>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c r="CG480" s="8"/>
      <c r="CH480" s="8"/>
      <c r="CI480" s="9">
        <f ca="1">SUM(S480:CH480)</f>
      </c>
      <c r="CJ480" s="8" t="s">
        <v>56</v>
      </c>
      <c r="CK480" s="8" t="n">
        <v>1.0</v>
      </c>
      <c r="CL480" s="8" t="s">
        <v>1178</v>
      </c>
      <c r="CM480" s="8"/>
      <c r="CN480" s="8"/>
      <c r="CO480" s="5"/>
      <c r="CP480" s="10"/>
      <c r="CQ480" s="5"/>
      <c r="CR480" s="5"/>
      <c r="CS480" s="10"/>
      <c r="CT480" s="5"/>
      <c r="CU480" s="5"/>
      <c r="CV480" s="10"/>
      <c r="CW480" s="5"/>
      <c r="CX480" s="5"/>
      <c r="CY480" s="10"/>
      <c r="CZ480" s="5"/>
      <c r="DA480" s="5"/>
      <c r="DB480" s="5"/>
      <c r="DC480" s="10"/>
      <c r="DD480" s="5"/>
      <c r="DE480" s="11"/>
      <c r="DF480" s="11"/>
      <c r="DG480" s="5"/>
      <c r="DH480" s="5"/>
      <c r="DI480" s="5" t="s">
        <v>1178</v>
      </c>
      <c r="DJ480" s="5" t="s">
        <v>2306</v>
      </c>
      <c r="DK480" s="5"/>
    </row>
    <row r="481" ht="90">
      <c r="A481" s="5" t="n">
        <v>511.0</v>
      </c>
      <c r="B481" s="5" t="s">
        <v>52</v>
      </c>
      <c r="C481" s="5" t="s">
        <v>775</v>
      </c>
      <c r="D481" s="5" t="s">
        <v>2855</v>
      </c>
      <c r="E481" s="5" t="s">
        <v>1980</v>
      </c>
      <c r="F481" s="5" t="s">
        <v>2951</v>
      </c>
      <c r="G481" s="5" t="s">
        <v>3572</v>
      </c>
      <c r="H481" s="5" t="s">
        <v>3353</v>
      </c>
      <c r="I481" s="6"/>
      <c r="J481" s="7"/>
      <c r="K481" s="6" t="n">
        <v>38169.0</v>
      </c>
      <c r="L481" s="6" t="n">
        <v>41730.0</v>
      </c>
      <c r="M481" s="6" t="n">
        <v>41730.0</v>
      </c>
      <c r="N481" s="5" t="n">
        <v>25.0</v>
      </c>
      <c r="O481" s="5" t="s">
        <v>1180</v>
      </c>
      <c r="P481" s="5"/>
      <c r="Q481" s="5" t="s">
        <v>1180</v>
      </c>
      <c r="R481" s="8" t="n">
        <v>3.7</v>
      </c>
      <c r="S481" s="8"/>
      <c r="T481" s="8"/>
      <c r="U481" s="8"/>
      <c r="V481" s="8"/>
      <c r="W481" s="8"/>
      <c r="X481" s="8"/>
      <c r="Y481" s="8"/>
      <c r="Z481" s="8"/>
      <c r="AA481" s="8"/>
      <c r="AB481" s="8"/>
      <c r="AC481" s="8"/>
      <c r="AD481" s="8"/>
      <c r="AE481" s="8"/>
      <c r="AF481" s="8"/>
      <c r="AG481" s="8" t="n">
        <v>0.327</v>
      </c>
      <c r="AH481" s="8" t="n">
        <v>0.34</v>
      </c>
      <c r="AI481" s="8" t="n">
        <v>0.354</v>
      </c>
      <c r="AJ481" s="8" t="n">
        <v>0.365</v>
      </c>
      <c r="AK481" s="8" t="n">
        <v>0.376</v>
      </c>
      <c r="AL481" s="8" t="n">
        <v>0.387</v>
      </c>
      <c r="AM481" s="8" t="n">
        <v>0.399</v>
      </c>
      <c r="AN481" s="8" t="n">
        <v>0.411</v>
      </c>
      <c r="AO481" s="8" t="n">
        <v>0.423</v>
      </c>
      <c r="AP481" s="8" t="n">
        <v>0.436</v>
      </c>
      <c r="AQ481" s="8" t="n">
        <v>0.449</v>
      </c>
      <c r="AR481" s="8" t="n">
        <v>0.462</v>
      </c>
      <c r="AS481" s="8" t="n">
        <v>0.476</v>
      </c>
      <c r="AT481" s="8" t="n">
        <v>0.491</v>
      </c>
      <c r="AU481" s="8" t="n">
        <v>0.505</v>
      </c>
      <c r="AV481" s="8" t="n">
        <v>0.52</v>
      </c>
      <c r="AW481" s="8" t="n">
        <v>0.536</v>
      </c>
      <c r="AX481" s="8" t="n">
        <v>0.552</v>
      </c>
      <c r="AY481" s="8" t="n">
        <v>0.569</v>
      </c>
      <c r="AZ481" s="8" t="n">
        <v>0.586</v>
      </c>
      <c r="BA481" s="8" t="n">
        <v>0.603</v>
      </c>
      <c r="BB481" s="8" t="n">
        <v>0.621</v>
      </c>
      <c r="BC481" s="8" t="n">
        <v>0.64</v>
      </c>
      <c r="BD481" s="8" t="n">
        <v>0.659</v>
      </c>
      <c r="BE481" s="8" t="n">
        <v>0.679</v>
      </c>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c r="CG481" s="8"/>
      <c r="CH481" s="8"/>
      <c r="CI481" s="9">
        <f ca="1">SUM(S481:CH481)</f>
      </c>
      <c r="CJ481" s="8" t="s">
        <v>2910</v>
      </c>
      <c r="CK481" s="8" t="n">
        <v>1.0</v>
      </c>
      <c r="CL481" s="8"/>
      <c r="CM481" s="8"/>
      <c r="CN481" s="8"/>
      <c r="CO481" s="5"/>
      <c r="CP481" s="10"/>
      <c r="CQ481" s="5"/>
      <c r="CR481" s="5"/>
      <c r="CS481" s="10"/>
      <c r="CT481" s="5"/>
      <c r="CU481" s="5"/>
      <c r="CV481" s="10"/>
      <c r="CW481" s="5"/>
      <c r="CX481" s="5"/>
      <c r="CY481" s="10"/>
      <c r="CZ481" s="5"/>
      <c r="DA481" s="5"/>
      <c r="DB481" s="5"/>
      <c r="DC481" s="10"/>
      <c r="DD481" s="5"/>
      <c r="DE481" s="11"/>
      <c r="DF481" s="11"/>
      <c r="DG481" s="5"/>
      <c r="DH481" s="5"/>
      <c r="DI481" s="5" t="s">
        <v>1178</v>
      </c>
      <c r="DJ481" s="5" t="s">
        <v>2306</v>
      </c>
      <c r="DK481" s="5"/>
    </row>
    <row r="482" ht="75">
      <c r="A482" s="5" t="n">
        <v>512.0</v>
      </c>
      <c r="B482" s="5" t="s">
        <v>3391</v>
      </c>
      <c r="C482" s="5" t="s">
        <v>775</v>
      </c>
      <c r="D482" s="5" t="s">
        <v>1564</v>
      </c>
      <c r="E482" s="5" t="s">
        <v>381</v>
      </c>
      <c r="F482" s="5" t="s">
        <v>3113</v>
      </c>
      <c r="G482" s="5" t="s">
        <v>3572</v>
      </c>
      <c r="H482" s="5" t="s">
        <v>3353</v>
      </c>
      <c r="I482" s="6" t="n">
        <v>37712.0</v>
      </c>
      <c r="J482" s="7" t="n">
        <v>38078.0</v>
      </c>
      <c r="K482" s="6" t="n">
        <v>38657.0</v>
      </c>
      <c r="L482" s="6" t="n">
        <v>41198.0</v>
      </c>
      <c r="M482" s="6" t="n">
        <v>41199.0</v>
      </c>
      <c r="N482" s="5" t="n">
        <v>25.0</v>
      </c>
      <c r="O482" s="5" t="s">
        <v>549</v>
      </c>
      <c r="P482" s="5"/>
      <c r="Q482" s="5" t="s">
        <v>549</v>
      </c>
      <c r="R482" s="8" t="n">
        <v>25.0</v>
      </c>
      <c r="S482" s="8"/>
      <c r="T482" s="8"/>
      <c r="U482" s="8"/>
      <c r="V482" s="8"/>
      <c r="W482" s="8"/>
      <c r="X482" s="8"/>
      <c r="Y482" s="8"/>
      <c r="Z482" s="8"/>
      <c r="AA482" s="8"/>
      <c r="AB482" s="8"/>
      <c r="AC482" s="8"/>
      <c r="AD482" s="8"/>
      <c r="AE482" s="8"/>
      <c r="AF482" s="8" t="n">
        <v>2.1</v>
      </c>
      <c r="AG482" s="8" t="n">
        <v>4.2076664</v>
      </c>
      <c r="AH482" s="8" t="n">
        <v>4.275753691</v>
      </c>
      <c r="AI482" s="8" t="n">
        <v>4.337573141</v>
      </c>
      <c r="AJ482" s="8" t="n">
        <v>4.386124162</v>
      </c>
      <c r="AK482" s="8" t="n">
        <v>4.46814377</v>
      </c>
      <c r="AL482" s="8" t="n">
        <v>4.547521</v>
      </c>
      <c r="AM482" s="8" t="n">
        <v>4.65843503719</v>
      </c>
      <c r="AN482" s="8" t="n">
        <v>4.77205426774706</v>
      </c>
      <c r="AO482" s="8" t="n">
        <v>4.88844467133741</v>
      </c>
      <c r="AP482" s="8" t="n">
        <v>5.00767383687133</v>
      </c>
      <c r="AQ482" s="8" t="n">
        <v>5.12981100175262</v>
      </c>
      <c r="AR482" s="8" t="n">
        <v>5.25492709208537</v>
      </c>
      <c r="AS482" s="8" t="n">
        <v>5.38309476386133</v>
      </c>
      <c r="AT482" s="8" t="n">
        <v>5.51438844515191</v>
      </c>
      <c r="AU482" s="8" t="n">
        <v>5.64888437932916</v>
      </c>
      <c r="AV482" s="8" t="n">
        <v>5.786660669341</v>
      </c>
      <c r="AW482" s="8" t="n">
        <v>5.92779732306623</v>
      </c>
      <c r="AX482" s="8" t="n">
        <v>6.07237629977581</v>
      </c>
      <c r="AY482" s="8" t="n">
        <v>6.22048155772734</v>
      </c>
      <c r="AZ482" s="8" t="n">
        <v>6.37219910292031</v>
      </c>
      <c r="BA482" s="8" t="n">
        <v>6.52761703904054</v>
      </c>
      <c r="BB482" s="8" t="n">
        <v>6.68682561862274</v>
      </c>
      <c r="BC482" s="8" t="n">
        <v>6.84991729546094</v>
      </c>
      <c r="BD482" s="8" t="n">
        <v>7.01698677829724</v>
      </c>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9">
        <f ca="1">SUM(S482:CH482)</f>
      </c>
      <c r="CJ482" s="8" t="s">
        <v>3480</v>
      </c>
      <c r="CK482" s="8" t="n">
        <v>0.5</v>
      </c>
      <c r="CL482" s="8" t="s">
        <v>1178</v>
      </c>
      <c r="CM482" s="8" t="s">
        <v>3279</v>
      </c>
      <c r="CN482" s="8" t="n">
        <v>0.5</v>
      </c>
      <c r="CO482" s="5" t="s">
        <v>1178</v>
      </c>
      <c r="CP482" s="10"/>
      <c r="CQ482" s="5"/>
      <c r="CR482" s="5"/>
      <c r="CS482" s="10"/>
      <c r="CT482" s="5"/>
      <c r="CU482" s="5"/>
      <c r="CV482" s="10"/>
      <c r="CW482" s="5"/>
      <c r="CX482" s="5"/>
      <c r="CY482" s="10"/>
      <c r="CZ482" s="5"/>
      <c r="DA482" s="5"/>
      <c r="DB482" s="5" t="s">
        <v>2689</v>
      </c>
      <c r="DC482" s="10" t="s">
        <v>3730</v>
      </c>
      <c r="DD482" s="5" t="s">
        <v>2261</v>
      </c>
      <c r="DE482" s="11" t="s">
        <v>3047</v>
      </c>
      <c r="DF482" s="11" t="s">
        <v>3047</v>
      </c>
      <c r="DG482" s="5" t="s">
        <v>3047</v>
      </c>
      <c r="DH482" s="5" t="s">
        <v>3047</v>
      </c>
      <c r="DI482" s="5" t="s">
        <v>1178</v>
      </c>
      <c r="DJ482" s="5" t="s">
        <v>2766</v>
      </c>
      <c r="DK482" s="5" t="n">
        <v>30.0</v>
      </c>
    </row>
    <row r="483" ht="315">
      <c r="A483" s="5" t="n">
        <v>513.0</v>
      </c>
      <c r="B483" s="5" t="s">
        <v>1514</v>
      </c>
      <c r="C483" s="5" t="s">
        <v>775</v>
      </c>
      <c r="D483" s="5" t="s">
        <v>2660</v>
      </c>
      <c r="E483" s="5" t="s">
        <v>3197</v>
      </c>
      <c r="F483" s="5" t="s">
        <v>2601</v>
      </c>
      <c r="G483" s="5" t="s">
        <v>3572</v>
      </c>
      <c r="H483" s="5" t="s">
        <v>3353</v>
      </c>
      <c r="I483" s="6" t="n">
        <v>35582.0</v>
      </c>
      <c r="J483" s="7" t="n">
        <v>35886.0</v>
      </c>
      <c r="K483" s="6" t="n">
        <v>36951.0</v>
      </c>
      <c r="L483" s="6" t="n">
        <v>42095.0</v>
      </c>
      <c r="M483" s="6" t="n">
        <v>42095.0</v>
      </c>
      <c r="N483" s="5" t="n">
        <v>15.0</v>
      </c>
      <c r="O483" s="5" t="s">
        <v>1180</v>
      </c>
      <c r="P483" s="5"/>
      <c r="Q483" s="5" t="s">
        <v>549</v>
      </c>
      <c r="R483" s="8" t="n">
        <v>16.45</v>
      </c>
      <c r="S483" s="8"/>
      <c r="T483" s="8"/>
      <c r="U483" s="8"/>
      <c r="V483" s="8"/>
      <c r="W483" s="8"/>
      <c r="X483" s="8"/>
      <c r="Y483" s="8"/>
      <c r="Z483" s="8"/>
      <c r="AA483" s="8"/>
      <c r="AB483" s="8" t="n">
        <v>0.01</v>
      </c>
      <c r="AC483" s="8" t="n">
        <v>1.4</v>
      </c>
      <c r="AD483" s="8" t="n">
        <v>1.4</v>
      </c>
      <c r="AE483" s="8" t="n">
        <v>2.9</v>
      </c>
      <c r="AF483" s="8" t="n">
        <v>3.3</v>
      </c>
      <c r="AG483" s="8" t="n">
        <v>3.3</v>
      </c>
      <c r="AH483" s="8" t="n">
        <v>3.4</v>
      </c>
      <c r="AI483" s="8" t="n">
        <v>3.5</v>
      </c>
      <c r="AJ483" s="8" t="n">
        <v>3.6</v>
      </c>
      <c r="AK483" s="8" t="n">
        <v>3.6</v>
      </c>
      <c r="AL483" s="8" t="n">
        <v>3.7</v>
      </c>
      <c r="AM483" s="8" t="n">
        <v>3.8</v>
      </c>
      <c r="AN483" s="8" t="n">
        <v>3.8</v>
      </c>
      <c r="AO483" s="8" t="n">
        <v>3.9</v>
      </c>
      <c r="AP483" s="8" t="n">
        <v>4.0</v>
      </c>
      <c r="AQ483" s="8" t="n">
        <v>4.1</v>
      </c>
      <c r="AR483" s="8" t="n">
        <v>4.2</v>
      </c>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c r="CG483" s="8"/>
      <c r="CH483" s="8"/>
      <c r="CI483" s="9">
        <f ca="1">SUM(S483:CH483)</f>
      </c>
      <c r="CJ483" s="8" t="s">
        <v>1638</v>
      </c>
      <c r="CK483" s="8" t="n">
        <v>0.5</v>
      </c>
      <c r="CL483" s="8" t="s">
        <v>1178</v>
      </c>
      <c r="CM483" s="8" t="s">
        <v>2846</v>
      </c>
      <c r="CN483" s="8" t="n">
        <v>0.5</v>
      </c>
      <c r="CO483" s="5" t="s">
        <v>1178</v>
      </c>
      <c r="CP483" s="10"/>
      <c r="CQ483" s="5"/>
      <c r="CR483" s="5"/>
      <c r="CS483" s="10"/>
      <c r="CT483" s="5"/>
      <c r="CU483" s="5"/>
      <c r="CV483" s="10"/>
      <c r="CW483" s="5"/>
      <c r="CX483" s="5"/>
      <c r="CY483" s="10"/>
      <c r="CZ483" s="5"/>
      <c r="DA483" s="5"/>
      <c r="DB483" s="5"/>
      <c r="DC483" s="10"/>
      <c r="DD483" s="5"/>
      <c r="DE483" s="11"/>
      <c r="DF483" s="11"/>
      <c r="DG483" s="5"/>
      <c r="DH483" s="5"/>
      <c r="DI483" s="5" t="s">
        <v>1178</v>
      </c>
      <c r="DJ483" s="5" t="s">
        <v>2395</v>
      </c>
      <c r="DK483" s="5"/>
    </row>
    <row r="484" ht="75">
      <c r="A484" s="5" t="n">
        <v>515.0</v>
      </c>
      <c r="B484" s="5" t="s">
        <v>1548</v>
      </c>
      <c r="C484" s="5" t="s">
        <v>775</v>
      </c>
      <c r="D484" s="5" t="s">
        <v>2368</v>
      </c>
      <c r="E484" s="5" t="s">
        <v>3597</v>
      </c>
      <c r="F484" s="5" t="s">
        <v>2286</v>
      </c>
      <c r="G484" s="5" t="s">
        <v>3572</v>
      </c>
      <c r="H484" s="5" t="s">
        <v>3353</v>
      </c>
      <c r="I484" s="6" t="n">
        <v>37561.0</v>
      </c>
      <c r="J484" s="7" t="n">
        <v>37974.0</v>
      </c>
      <c r="K484" s="6" t="n">
        <v>38961.0</v>
      </c>
      <c r="L484" s="6"/>
      <c r="M484" s="6"/>
      <c r="N484" s="5" t="n">
        <v>30.0</v>
      </c>
      <c r="O484" s="5" t="s">
        <v>1180</v>
      </c>
      <c r="P484" s="5"/>
      <c r="Q484" s="5" t="s">
        <v>1180</v>
      </c>
      <c r="R484" s="8" t="n">
        <v>41.4</v>
      </c>
      <c r="S484" s="8"/>
      <c r="T484" s="8"/>
      <c r="U484" s="8"/>
      <c r="V484" s="8"/>
      <c r="W484" s="8"/>
      <c r="X484" s="8"/>
      <c r="Y484" s="8"/>
      <c r="Z484" s="8"/>
      <c r="AA484" s="8"/>
      <c r="AB484" s="8"/>
      <c r="AC484" s="8"/>
      <c r="AD484" s="8"/>
      <c r="AE484" s="8"/>
      <c r="AF484" s="8"/>
      <c r="AG484" s="8"/>
      <c r="AH484" s="8" t="n">
        <v>0.08</v>
      </c>
      <c r="AI484" s="8" t="n">
        <v>4.09</v>
      </c>
      <c r="AJ484" s="8" t="n">
        <v>4.36</v>
      </c>
      <c r="AK484" s="8" t="n">
        <v>4.42</v>
      </c>
      <c r="AL484" s="8" t="n">
        <v>4.5</v>
      </c>
      <c r="AM484" s="8" t="n">
        <v>4.55</v>
      </c>
      <c r="AN484" s="8" t="n">
        <v>4.62</v>
      </c>
      <c r="AO484" s="8" t="n">
        <v>4.69</v>
      </c>
      <c r="AP484" s="8" t="n">
        <v>4.76</v>
      </c>
      <c r="AQ484" s="8" t="n">
        <v>4.83</v>
      </c>
      <c r="AR484" s="8" t="n">
        <v>4.9</v>
      </c>
      <c r="AS484" s="8" t="n">
        <v>4.98</v>
      </c>
      <c r="AT484" s="8" t="n">
        <v>5.05</v>
      </c>
      <c r="AU484" s="8" t="n">
        <v>5.13</v>
      </c>
      <c r="AV484" s="8" t="n">
        <v>5.2</v>
      </c>
      <c r="AW484" s="8" t="n">
        <v>5.28</v>
      </c>
      <c r="AX484" s="8" t="n">
        <v>5.36</v>
      </c>
      <c r="AY484" s="8" t="n">
        <v>5.44</v>
      </c>
      <c r="AZ484" s="8" t="n">
        <v>5.52</v>
      </c>
      <c r="BA484" s="8" t="n">
        <v>5.6</v>
      </c>
      <c r="BB484" s="8" t="n">
        <v>5.69</v>
      </c>
      <c r="BC484" s="8" t="n">
        <v>5.77</v>
      </c>
      <c r="BD484" s="8" t="n">
        <v>5.86</v>
      </c>
      <c r="BE484" s="8" t="n">
        <v>5.95</v>
      </c>
      <c r="BF484" s="8" t="n">
        <v>6.04</v>
      </c>
      <c r="BG484" s="8" t="n">
        <v>6.13</v>
      </c>
      <c r="BH484" s="8" t="n">
        <v>6.22</v>
      </c>
      <c r="BI484" s="8" t="n">
        <v>6.31</v>
      </c>
      <c r="BJ484" s="8" t="n">
        <v>6.41</v>
      </c>
      <c r="BK484" s="8" t="n">
        <v>6.5</v>
      </c>
      <c r="BL484" s="8" t="n">
        <v>6.6</v>
      </c>
      <c r="BM484" s="8" t="n">
        <v>0.08</v>
      </c>
      <c r="BN484" s="8"/>
      <c r="BO484" s="8"/>
      <c r="BP484" s="8"/>
      <c r="BQ484" s="8"/>
      <c r="BR484" s="8"/>
      <c r="BS484" s="8"/>
      <c r="BT484" s="8"/>
      <c r="BU484" s="8"/>
      <c r="BV484" s="8"/>
      <c r="BW484" s="8"/>
      <c r="BX484" s="8"/>
      <c r="BY484" s="8"/>
      <c r="BZ484" s="8"/>
      <c r="CA484" s="8"/>
      <c r="CB484" s="8"/>
      <c r="CC484" s="8"/>
      <c r="CD484" s="8"/>
      <c r="CE484" s="8"/>
      <c r="CF484" s="8"/>
      <c r="CG484" s="8"/>
      <c r="CH484" s="8"/>
      <c r="CI484" s="9">
        <f ca="1">SUM(S484:CH484)</f>
      </c>
      <c r="CJ484" s="8" t="s">
        <v>2110</v>
      </c>
      <c r="CK484" s="8" t="n">
        <v>0.4</v>
      </c>
      <c r="CL484" s="8" t="s">
        <v>1178</v>
      </c>
      <c r="CM484" s="8" t="s">
        <v>617</v>
      </c>
      <c r="CN484" s="8" t="n">
        <v>0.4</v>
      </c>
      <c r="CO484" s="5" t="s">
        <v>1178</v>
      </c>
      <c r="CP484" s="10" t="s">
        <v>1257</v>
      </c>
      <c r="CQ484" s="5" t="n">
        <v>0.2</v>
      </c>
      <c r="CR484" s="5" t="s">
        <v>1178</v>
      </c>
      <c r="CS484" s="10"/>
      <c r="CT484" s="5"/>
      <c r="CU484" s="5"/>
      <c r="CV484" s="10"/>
      <c r="CW484" s="5"/>
      <c r="CX484" s="5"/>
      <c r="CY484" s="10"/>
      <c r="CZ484" s="5"/>
      <c r="DA484" s="5"/>
      <c r="DB484" s="5"/>
      <c r="DC484" s="10"/>
      <c r="DD484" s="5"/>
      <c r="DE484" s="11"/>
      <c r="DF484" s="11"/>
      <c r="DG484" s="5"/>
      <c r="DH484" s="5"/>
      <c r="DI484" s="5" t="s">
        <v>20</v>
      </c>
      <c r="DJ484" s="5" t="s">
        <v>20</v>
      </c>
      <c r="DK484" s="5"/>
    </row>
    <row r="485" ht="60">
      <c r="A485" s="5" t="n">
        <v>516.0</v>
      </c>
      <c r="B485" s="5" t="s">
        <v>1400</v>
      </c>
      <c r="C485" s="5" t="s">
        <v>775</v>
      </c>
      <c r="D485" s="5" t="s">
        <v>2368</v>
      </c>
      <c r="E485" s="5" t="s">
        <v>3597</v>
      </c>
      <c r="F485" s="5" t="s">
        <v>634</v>
      </c>
      <c r="G485" s="5" t="s">
        <v>3572</v>
      </c>
      <c r="H485" s="5" t="s">
        <v>3353</v>
      </c>
      <c r="I485" s="6" t="n">
        <v>38200.0</v>
      </c>
      <c r="J485" s="7" t="n">
        <v>39094.0</v>
      </c>
      <c r="K485" s="6" t="n">
        <v>39517.0</v>
      </c>
      <c r="L485" s="6"/>
      <c r="M485" s="6"/>
      <c r="N485" s="5" t="n">
        <v>30.0</v>
      </c>
      <c r="O485" s="5" t="s">
        <v>1180</v>
      </c>
      <c r="P485" s="5"/>
      <c r="Q485" s="5" t="s">
        <v>1180</v>
      </c>
      <c r="R485" s="8" t="n">
        <v>123.2</v>
      </c>
      <c r="S485" s="8"/>
      <c r="T485" s="8"/>
      <c r="U485" s="8"/>
      <c r="V485" s="8"/>
      <c r="W485" s="8"/>
      <c r="X485" s="8"/>
      <c r="Y485" s="8"/>
      <c r="Z485" s="8"/>
      <c r="AA485" s="8"/>
      <c r="AB485" s="8"/>
      <c r="AC485" s="8"/>
      <c r="AD485" s="8"/>
      <c r="AE485" s="8"/>
      <c r="AF485" s="8"/>
      <c r="AG485" s="8"/>
      <c r="AH485" s="8"/>
      <c r="AI485" s="8"/>
      <c r="AJ485" s="8" t="n">
        <v>2.33</v>
      </c>
      <c r="AK485" s="8" t="n">
        <v>10.32</v>
      </c>
      <c r="AL485" s="8" t="n">
        <v>12.97</v>
      </c>
      <c r="AM485" s="8" t="n">
        <v>12.96</v>
      </c>
      <c r="AN485" s="8" t="n">
        <v>13.15</v>
      </c>
      <c r="AO485" s="8" t="n">
        <v>13.35</v>
      </c>
      <c r="AP485" s="8" t="n">
        <v>13.55</v>
      </c>
      <c r="AQ485" s="8" t="n">
        <v>13.75</v>
      </c>
      <c r="AR485" s="8" t="n">
        <v>13.96</v>
      </c>
      <c r="AS485" s="8" t="n">
        <v>14.17</v>
      </c>
      <c r="AT485" s="8" t="n">
        <v>14.38</v>
      </c>
      <c r="AU485" s="8" t="n">
        <v>14.6</v>
      </c>
      <c r="AV485" s="8" t="n">
        <v>14.82</v>
      </c>
      <c r="AW485" s="8" t="n">
        <v>15.04</v>
      </c>
      <c r="AX485" s="8" t="n">
        <v>15.27</v>
      </c>
      <c r="AY485" s="8" t="n">
        <v>15.5</v>
      </c>
      <c r="AZ485" s="8" t="n">
        <v>15.73</v>
      </c>
      <c r="BA485" s="8" t="n">
        <v>15.97</v>
      </c>
      <c r="BB485" s="8" t="n">
        <v>16.21</v>
      </c>
      <c r="BC485" s="8" t="n">
        <v>16.45</v>
      </c>
      <c r="BD485" s="8" t="n">
        <v>16.7</v>
      </c>
      <c r="BE485" s="8" t="n">
        <v>16.95</v>
      </c>
      <c r="BF485" s="8" t="n">
        <v>17.2</v>
      </c>
      <c r="BG485" s="8" t="n">
        <v>17.46</v>
      </c>
      <c r="BH485" s="8" t="n">
        <v>17.72</v>
      </c>
      <c r="BI485" s="8" t="n">
        <v>17.99</v>
      </c>
      <c r="BJ485" s="8" t="n">
        <v>18.26</v>
      </c>
      <c r="BK485" s="8" t="n">
        <v>18.53</v>
      </c>
      <c r="BL485" s="8" t="n">
        <v>18.81</v>
      </c>
      <c r="BM485" s="8" t="n">
        <v>19.09</v>
      </c>
      <c r="BN485" s="8" t="n">
        <v>17.0</v>
      </c>
      <c r="BO485" s="8" t="n">
        <v>14.0</v>
      </c>
      <c r="BP485" s="8"/>
      <c r="BQ485" s="8"/>
      <c r="BR485" s="8"/>
      <c r="BS485" s="8"/>
      <c r="BT485" s="8"/>
      <c r="BU485" s="8"/>
      <c r="BV485" s="8"/>
      <c r="BW485" s="8"/>
      <c r="BX485" s="8"/>
      <c r="BY485" s="8"/>
      <c r="BZ485" s="8"/>
      <c r="CA485" s="8"/>
      <c r="CB485" s="8"/>
      <c r="CC485" s="8"/>
      <c r="CD485" s="8"/>
      <c r="CE485" s="8"/>
      <c r="CF485" s="8"/>
      <c r="CG485" s="8"/>
      <c r="CH485" s="8"/>
      <c r="CI485" s="9">
        <f ca="1">SUM(S485:CH485)</f>
      </c>
      <c r="CJ485" s="8" t="s">
        <v>2048</v>
      </c>
      <c r="CK485" s="8" t="n">
        <v>0.1</v>
      </c>
      <c r="CL485" s="8" t="s">
        <v>1178</v>
      </c>
      <c r="CM485" s="8" t="s">
        <v>1792</v>
      </c>
      <c r="CN485" s="8" t="n">
        <v>0.45</v>
      </c>
      <c r="CO485" s="5" t="s">
        <v>1178</v>
      </c>
      <c r="CP485" s="10" t="s">
        <v>3218</v>
      </c>
      <c r="CQ485" s="5" t="n">
        <v>0.45</v>
      </c>
      <c r="CR485" s="5" t="s">
        <v>1178</v>
      </c>
      <c r="CS485" s="10"/>
      <c r="CT485" s="5"/>
      <c r="CU485" s="5"/>
      <c r="CV485" s="10"/>
      <c r="CW485" s="5"/>
      <c r="CX485" s="5"/>
      <c r="CY485" s="10"/>
      <c r="CZ485" s="5"/>
      <c r="DA485" s="5"/>
      <c r="DB485" s="5"/>
      <c r="DC485" s="10"/>
      <c r="DD485" s="5"/>
      <c r="DE485" s="11"/>
      <c r="DF485" s="11"/>
      <c r="DG485" s="5"/>
      <c r="DH485" s="5"/>
      <c r="DI485" s="5" t="s">
        <v>20</v>
      </c>
      <c r="DJ485" s="5" t="s">
        <v>20</v>
      </c>
      <c r="DK485" s="5"/>
    </row>
    <row r="486" ht="315">
      <c r="A486" s="5" t="n">
        <v>517.0</v>
      </c>
      <c r="B486" s="5" t="s">
        <v>3595</v>
      </c>
      <c r="C486" s="5" t="s">
        <v>775</v>
      </c>
      <c r="D486" s="5" t="s">
        <v>2368</v>
      </c>
      <c r="E486" s="5" t="s">
        <v>2246</v>
      </c>
      <c r="F486" s="5" t="s">
        <v>21</v>
      </c>
      <c r="G486" s="5" t="s">
        <v>3572</v>
      </c>
      <c r="H486" s="5" t="s">
        <v>3353</v>
      </c>
      <c r="I486" s="6" t="n">
        <v>37035.0</v>
      </c>
      <c r="J486" s="7" t="n">
        <v>37377.0</v>
      </c>
      <c r="K486" s="6" t="n">
        <v>37681.0</v>
      </c>
      <c r="L486" s="6"/>
      <c r="M486" s="6"/>
      <c r="N486" s="5" t="n">
        <v>7.0</v>
      </c>
      <c r="O486" s="5" t="s">
        <v>1180</v>
      </c>
      <c r="P486" s="5"/>
      <c r="Q486" s="5" t="s">
        <v>549</v>
      </c>
      <c r="R486" s="8" t="n">
        <v>102.37</v>
      </c>
      <c r="S486" s="8"/>
      <c r="T486" s="8"/>
      <c r="U486" s="8"/>
      <c r="V486" s="8"/>
      <c r="W486" s="8"/>
      <c r="X486" s="8"/>
      <c r="Y486" s="8"/>
      <c r="Z486" s="8"/>
      <c r="AA486" s="8"/>
      <c r="AB486" s="8"/>
      <c r="AC486" s="8" t="n">
        <v>0.42</v>
      </c>
      <c r="AD486" s="8" t="n">
        <v>2.67</v>
      </c>
      <c r="AE486" s="8" t="n">
        <v>13.33</v>
      </c>
      <c r="AF486" s="8" t="n">
        <v>13.78</v>
      </c>
      <c r="AG486" s="8" t="n">
        <v>14.05</v>
      </c>
      <c r="AH486" s="8" t="n">
        <v>14.56</v>
      </c>
      <c r="AI486" s="8" t="n">
        <v>14.68</v>
      </c>
      <c r="AJ486" s="8" t="n">
        <v>12.88</v>
      </c>
      <c r="AK486" s="8" t="n">
        <v>12.88</v>
      </c>
      <c r="AL486" s="8" t="n">
        <v>3.12</v>
      </c>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c r="CG486" s="8"/>
      <c r="CH486" s="8"/>
      <c r="CI486" s="9">
        <f ca="1">SUM(S486:CH486)</f>
      </c>
      <c r="CJ486" s="8" t="s">
        <v>1489</v>
      </c>
      <c r="CK486" s="8" t="n">
        <v>1.0</v>
      </c>
      <c r="CL486" s="8" t="s">
        <v>1178</v>
      </c>
      <c r="CM486" s="8"/>
      <c r="CN486" s="8"/>
      <c r="CO486" s="5"/>
      <c r="CP486" s="10"/>
      <c r="CQ486" s="5"/>
      <c r="CR486" s="5"/>
      <c r="CS486" s="10"/>
      <c r="CT486" s="5"/>
      <c r="CU486" s="5"/>
      <c r="CV486" s="10"/>
      <c r="CW486" s="5"/>
      <c r="CX486" s="5"/>
      <c r="CY486" s="10"/>
      <c r="CZ486" s="5"/>
      <c r="DA486" s="5"/>
      <c r="DB486" s="5"/>
      <c r="DC486" s="10"/>
      <c r="DD486" s="5"/>
      <c r="DE486" s="11"/>
      <c r="DF486" s="11"/>
      <c r="DG486" s="5"/>
      <c r="DH486" s="5"/>
      <c r="DI486" s="5" t="s">
        <v>1178</v>
      </c>
      <c r="DJ486" s="5" t="s">
        <v>3857</v>
      </c>
      <c r="DK486" s="5"/>
    </row>
    <row r="487" ht="135">
      <c r="A487" s="5" t="n">
        <v>518.0</v>
      </c>
      <c r="B487" s="5" t="s">
        <v>3765</v>
      </c>
      <c r="C487" s="5" t="s">
        <v>775</v>
      </c>
      <c r="D487" s="5" t="s">
        <v>2368</v>
      </c>
      <c r="E487" s="5" t="s">
        <v>2246</v>
      </c>
      <c r="F487" s="5" t="s">
        <v>2501</v>
      </c>
      <c r="G487" s="5" t="s">
        <v>3572</v>
      </c>
      <c r="H487" s="5" t="s">
        <v>3353</v>
      </c>
      <c r="I487" s="6" t="n">
        <v>37400.0</v>
      </c>
      <c r="J487" s="7" t="n">
        <v>37530.0</v>
      </c>
      <c r="K487" s="6" t="n">
        <v>37681.0</v>
      </c>
      <c r="L487" s="6"/>
      <c r="M487" s="6"/>
      <c r="N487" s="5" t="n">
        <v>7.0</v>
      </c>
      <c r="O487" s="5" t="s">
        <v>1180</v>
      </c>
      <c r="P487" s="5"/>
      <c r="Q487" s="5" t="s">
        <v>1180</v>
      </c>
      <c r="R487" s="8" t="n">
        <v>120.51</v>
      </c>
      <c r="S487" s="8"/>
      <c r="T487" s="8"/>
      <c r="U487" s="8"/>
      <c r="V487" s="8"/>
      <c r="W487" s="8"/>
      <c r="X487" s="8"/>
      <c r="Y487" s="8"/>
      <c r="Z487" s="8"/>
      <c r="AA487" s="8"/>
      <c r="AB487" s="8"/>
      <c r="AC487" s="8"/>
      <c r="AD487" s="8" t="n">
        <v>1.6</v>
      </c>
      <c r="AE487" s="8" t="n">
        <v>14.19</v>
      </c>
      <c r="AF487" s="8" t="n">
        <v>15.16</v>
      </c>
      <c r="AG487" s="8" t="n">
        <v>16.19</v>
      </c>
      <c r="AH487" s="8" t="n">
        <v>17.34</v>
      </c>
      <c r="AI487" s="8" t="n">
        <v>16.918</v>
      </c>
      <c r="AJ487" s="8" t="n">
        <v>14.21</v>
      </c>
      <c r="AK487" s="8" t="n">
        <v>12.9</v>
      </c>
      <c r="AL487" s="8" t="n">
        <v>12.0</v>
      </c>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9">
        <f ca="1">SUM(S487:CH487)</f>
      </c>
      <c r="CJ487" s="8" t="s">
        <v>791</v>
      </c>
      <c r="CK487" s="8"/>
      <c r="CL487" s="8" t="s">
        <v>1178</v>
      </c>
      <c r="CM487" s="8"/>
      <c r="CN487" s="8"/>
      <c r="CO487" s="5"/>
      <c r="CP487" s="10"/>
      <c r="CQ487" s="5"/>
      <c r="CR487" s="5"/>
      <c r="CS487" s="10"/>
      <c r="CT487" s="5"/>
      <c r="CU487" s="5"/>
      <c r="CV487" s="10"/>
      <c r="CW487" s="5"/>
      <c r="CX487" s="5"/>
      <c r="CY487" s="10"/>
      <c r="CZ487" s="5"/>
      <c r="DA487" s="5"/>
      <c r="DB487" s="5"/>
      <c r="DC487" s="10"/>
      <c r="DD487" s="5"/>
      <c r="DE487" s="11"/>
      <c r="DF487" s="11"/>
      <c r="DG487" s="5"/>
      <c r="DH487" s="5"/>
      <c r="DI487" s="5" t="s">
        <v>1178</v>
      </c>
      <c r="DJ487" s="5" t="s">
        <v>3857</v>
      </c>
      <c r="DK487" s="5"/>
    </row>
    <row r="488" ht="315">
      <c r="A488" s="5" t="n">
        <v>519.0</v>
      </c>
      <c r="B488" s="5" t="s">
        <v>3583</v>
      </c>
      <c r="C488" s="5" t="s">
        <v>775</v>
      </c>
      <c r="D488" s="5" t="s">
        <v>2368</v>
      </c>
      <c r="E488" s="5" t="s">
        <v>2246</v>
      </c>
      <c r="F488" s="5" t="s">
        <v>21</v>
      </c>
      <c r="G488" s="5" t="s">
        <v>3572</v>
      </c>
      <c r="H488" s="5" t="s">
        <v>3353</v>
      </c>
      <c r="I488" s="6" t="n">
        <v>38329.0</v>
      </c>
      <c r="J488" s="7" t="n">
        <v>38718.0</v>
      </c>
      <c r="K488" s="6" t="n">
        <v>39022.0</v>
      </c>
      <c r="L488" s="6"/>
      <c r="M488" s="6"/>
      <c r="N488" s="5" t="n">
        <v>5.0</v>
      </c>
      <c r="O488" s="5" t="s">
        <v>1180</v>
      </c>
      <c r="P488" s="5"/>
      <c r="Q488" s="5" t="s">
        <v>1180</v>
      </c>
      <c r="R488" s="8" t="n">
        <v>51.08</v>
      </c>
      <c r="S488" s="8"/>
      <c r="T488" s="8"/>
      <c r="U488" s="8"/>
      <c r="V488" s="8"/>
      <c r="W488" s="8"/>
      <c r="X488" s="8"/>
      <c r="Y488" s="8"/>
      <c r="Z488" s="8"/>
      <c r="AA488" s="8"/>
      <c r="AB488" s="8"/>
      <c r="AC488" s="8"/>
      <c r="AD488" s="8"/>
      <c r="AE488" s="8"/>
      <c r="AF488" s="8"/>
      <c r="AG488" s="8" t="n">
        <v>3.82</v>
      </c>
      <c r="AH488" s="8" t="n">
        <v>8.06</v>
      </c>
      <c r="AI488" s="8" t="n">
        <v>12.12</v>
      </c>
      <c r="AJ488" s="8" t="n">
        <v>9.88</v>
      </c>
      <c r="AK488" s="8" t="n">
        <v>10.1</v>
      </c>
      <c r="AL488" s="8" t="n">
        <v>7.1</v>
      </c>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9">
        <f ca="1">SUM(S488:CH488)</f>
      </c>
      <c r="CJ488" s="8" t="s">
        <v>1489</v>
      </c>
      <c r="CK488" s="8" t="n">
        <v>1.0</v>
      </c>
      <c r="CL488" s="8" t="s">
        <v>1178</v>
      </c>
      <c r="CM488" s="8"/>
      <c r="CN488" s="8"/>
      <c r="CO488" s="5"/>
      <c r="CP488" s="10"/>
      <c r="CQ488" s="5"/>
      <c r="CR488" s="5"/>
      <c r="CS488" s="10"/>
      <c r="CT488" s="5"/>
      <c r="CU488" s="5"/>
      <c r="CV488" s="10"/>
      <c r="CW488" s="5"/>
      <c r="CX488" s="5"/>
      <c r="CY488" s="10"/>
      <c r="CZ488" s="5"/>
      <c r="DA488" s="5"/>
      <c r="DB488" s="5"/>
      <c r="DC488" s="10"/>
      <c r="DD488" s="5"/>
      <c r="DE488" s="11"/>
      <c r="DF488" s="11"/>
      <c r="DG488" s="5"/>
      <c r="DH488" s="5"/>
      <c r="DI488" s="5" t="s">
        <v>1178</v>
      </c>
      <c r="DJ488" s="5" t="s">
        <v>3857</v>
      </c>
      <c r="DK488" s="5"/>
    </row>
    <row r="489" ht="105">
      <c r="A489" s="5" t="n">
        <v>520.0</v>
      </c>
      <c r="B489" s="5" t="s">
        <v>3442</v>
      </c>
      <c r="C489" s="5" t="s">
        <v>775</v>
      </c>
      <c r="D489" s="5" t="s">
        <v>2368</v>
      </c>
      <c r="E489" s="5" t="s">
        <v>3597</v>
      </c>
      <c r="F489" s="5" t="s">
        <v>489</v>
      </c>
      <c r="G489" s="5" t="s">
        <v>3572</v>
      </c>
      <c r="H489" s="5" t="s">
        <v>3353</v>
      </c>
      <c r="I489" s="6" t="n">
        <v>38078.0</v>
      </c>
      <c r="J489" s="7" t="n">
        <v>39034.0</v>
      </c>
      <c r="K489" s="6" t="n">
        <v>39785.0</v>
      </c>
      <c r="L489" s="6"/>
      <c r="M489" s="6"/>
      <c r="N489" s="5" t="n">
        <v>25.0</v>
      </c>
      <c r="O489" s="5" t="s">
        <v>1180</v>
      </c>
      <c r="P489" s="5"/>
      <c r="Q489" s="5" t="s">
        <v>1180</v>
      </c>
      <c r="R489" s="8" t="n">
        <v>45.0</v>
      </c>
      <c r="S489" s="8"/>
      <c r="T489" s="8"/>
      <c r="U489" s="8"/>
      <c r="V489" s="8"/>
      <c r="W489" s="8"/>
      <c r="X489" s="8"/>
      <c r="Y489" s="8"/>
      <c r="Z489" s="8"/>
      <c r="AA489" s="8"/>
      <c r="AB489" s="8"/>
      <c r="AC489" s="8"/>
      <c r="AD489" s="8"/>
      <c r="AE489" s="8"/>
      <c r="AF489" s="8"/>
      <c r="AG489" s="8"/>
      <c r="AH489" s="8"/>
      <c r="AI489" s="8"/>
      <c r="AJ489" s="8"/>
      <c r="AK489" s="8" t="n">
        <v>3.15</v>
      </c>
      <c r="AL489" s="8" t="n">
        <v>6.22</v>
      </c>
      <c r="AM489" s="8" t="n">
        <v>6.3</v>
      </c>
      <c r="AN489" s="8" t="n">
        <v>6.39</v>
      </c>
      <c r="AO489" s="8" t="n">
        <v>6.49</v>
      </c>
      <c r="AP489" s="8" t="n">
        <v>6.59</v>
      </c>
      <c r="AQ489" s="8" t="n">
        <v>6.69</v>
      </c>
      <c r="AR489" s="8" t="n">
        <v>6.79</v>
      </c>
      <c r="AS489" s="8" t="n">
        <v>6.89</v>
      </c>
      <c r="AT489" s="8" t="n">
        <v>6.99</v>
      </c>
      <c r="AU489" s="8" t="n">
        <v>7.09</v>
      </c>
      <c r="AV489" s="8" t="n">
        <v>7.2</v>
      </c>
      <c r="AW489" s="8" t="n">
        <v>7.31</v>
      </c>
      <c r="AX489" s="8" t="n">
        <v>7.42</v>
      </c>
      <c r="AY489" s="8" t="n">
        <v>7.53</v>
      </c>
      <c r="AZ489" s="8" t="n">
        <v>7.64</v>
      </c>
      <c r="BA489" s="8" t="n">
        <v>7.75</v>
      </c>
      <c r="BB489" s="8" t="n">
        <v>7.87</v>
      </c>
      <c r="BC489" s="8" t="n">
        <v>7.99</v>
      </c>
      <c r="BD489" s="8" t="n">
        <v>8.11</v>
      </c>
      <c r="BE489" s="8" t="n">
        <v>8.23</v>
      </c>
      <c r="BF489" s="8" t="n">
        <v>8.35</v>
      </c>
      <c r="BG489" s="8" t="n">
        <v>8.48</v>
      </c>
      <c r="BH489" s="8" t="n">
        <v>8.61</v>
      </c>
      <c r="BI489" s="8" t="n">
        <v>8.74</v>
      </c>
      <c r="BJ489" s="8" t="n">
        <v>3.71</v>
      </c>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9">
        <f ca="1">SUM(S489:CH489)</f>
      </c>
      <c r="CJ489" s="8" t="s">
        <v>1931</v>
      </c>
      <c r="CK489" s="8" t="n">
        <v>0.5</v>
      </c>
      <c r="CL489" s="8" t="s">
        <v>1178</v>
      </c>
      <c r="CM489" s="8" t="s">
        <v>332</v>
      </c>
      <c r="CN489" s="8" t="n">
        <v>0.5</v>
      </c>
      <c r="CO489" s="5" t="s">
        <v>1178</v>
      </c>
      <c r="CP489" s="10"/>
      <c r="CQ489" s="5"/>
      <c r="CR489" s="5"/>
      <c r="CS489" s="10"/>
      <c r="CT489" s="5"/>
      <c r="CU489" s="5"/>
      <c r="CV489" s="10"/>
      <c r="CW489" s="5"/>
      <c r="CX489" s="5"/>
      <c r="CY489" s="10"/>
      <c r="CZ489" s="5"/>
      <c r="DA489" s="5"/>
      <c r="DB489" s="5"/>
      <c r="DC489" s="10"/>
      <c r="DD489" s="5"/>
      <c r="DE489" s="11"/>
      <c r="DF489" s="11"/>
      <c r="DG489" s="5"/>
      <c r="DH489" s="5"/>
      <c r="DI489" s="5" t="s">
        <v>20</v>
      </c>
      <c r="DJ489" s="5" t="s">
        <v>20</v>
      </c>
      <c r="DK489" s="5"/>
    </row>
    <row r="490" ht="135">
      <c r="A490" s="5" t="n">
        <v>521.0</v>
      </c>
      <c r="B490" s="5" t="s">
        <v>1029</v>
      </c>
      <c r="C490" s="5" t="s">
        <v>775</v>
      </c>
      <c r="D490" s="5" t="s">
        <v>2368</v>
      </c>
      <c r="E490" s="5" t="s">
        <v>3597</v>
      </c>
      <c r="F490" s="5" t="s">
        <v>2121</v>
      </c>
      <c r="G490" s="5" t="s">
        <v>3572</v>
      </c>
      <c r="H490" s="5" t="s">
        <v>3353</v>
      </c>
      <c r="I490" s="6" t="n">
        <v>38108.0</v>
      </c>
      <c r="J490" s="7" t="n">
        <v>39108.0</v>
      </c>
      <c r="K490" s="6" t="n">
        <v>39961.0</v>
      </c>
      <c r="L490" s="6"/>
      <c r="M490" s="6"/>
      <c r="N490" s="5" t="n">
        <v>25.0</v>
      </c>
      <c r="O490" s="5" t="s">
        <v>1180</v>
      </c>
      <c r="P490" s="5" t="s">
        <v>549</v>
      </c>
      <c r="Q490" s="5"/>
      <c r="R490" s="8" t="n">
        <v>54.6</v>
      </c>
      <c r="S490" s="8"/>
      <c r="T490" s="8"/>
      <c r="U490" s="8"/>
      <c r="V490" s="8"/>
      <c r="W490" s="8"/>
      <c r="X490" s="8"/>
      <c r="Y490" s="8"/>
      <c r="Z490" s="8"/>
      <c r="AA490" s="8"/>
      <c r="AB490" s="8"/>
      <c r="AC490" s="8"/>
      <c r="AD490" s="8"/>
      <c r="AE490" s="8"/>
      <c r="AF490" s="8"/>
      <c r="AG490" s="8"/>
      <c r="AH490" s="8"/>
      <c r="AI490" s="8"/>
      <c r="AJ490" s="8"/>
      <c r="AK490" s="8" t="n">
        <v>1.0</v>
      </c>
      <c r="AL490" s="8" t="n">
        <v>8.38</v>
      </c>
      <c r="AM490" s="8" t="n">
        <v>8.83</v>
      </c>
      <c r="AN490" s="8" t="n">
        <v>8.96</v>
      </c>
      <c r="AO490" s="8" t="n">
        <v>9.09</v>
      </c>
      <c r="AP490" s="8" t="n">
        <v>9.23</v>
      </c>
      <c r="AQ490" s="8" t="n">
        <v>9.37</v>
      </c>
      <c r="AR490" s="8" t="n">
        <v>9.51</v>
      </c>
      <c r="AS490" s="8" t="n">
        <v>9.65</v>
      </c>
      <c r="AT490" s="8" t="n">
        <v>9.79</v>
      </c>
      <c r="AU490" s="8" t="n">
        <v>9.94</v>
      </c>
      <c r="AV490" s="8" t="n">
        <v>10.09</v>
      </c>
      <c r="AW490" s="8" t="n">
        <v>10.24</v>
      </c>
      <c r="AX490" s="8" t="n">
        <v>10.39</v>
      </c>
      <c r="AY490" s="8" t="n">
        <v>10.55</v>
      </c>
      <c r="AZ490" s="8" t="n">
        <v>10.71</v>
      </c>
      <c r="BA490" s="8" t="n">
        <v>10.87</v>
      </c>
      <c r="BB490" s="8" t="n">
        <v>11.03</v>
      </c>
      <c r="BC490" s="8" t="n">
        <v>11.2</v>
      </c>
      <c r="BD490" s="8" t="n">
        <v>11.37</v>
      </c>
      <c r="BE490" s="8" t="n">
        <v>11.54</v>
      </c>
      <c r="BF490" s="8" t="n">
        <v>11.71</v>
      </c>
      <c r="BG490" s="8" t="n">
        <v>11.89</v>
      </c>
      <c r="BH490" s="8" t="n">
        <v>12.07</v>
      </c>
      <c r="BI490" s="8" t="n">
        <v>12.25</v>
      </c>
      <c r="BJ490" s="8" t="n">
        <v>9.0</v>
      </c>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9">
        <f ca="1">SUM(S490:CH490)</f>
      </c>
      <c r="CJ490" s="8" t="s">
        <v>1824</v>
      </c>
      <c r="CK490" s="8" t="n">
        <v>0.5</v>
      </c>
      <c r="CL490" s="8" t="s">
        <v>1178</v>
      </c>
      <c r="CM490" s="8" t="s">
        <v>2167</v>
      </c>
      <c r="CN490" s="8" t="n">
        <v>0.5</v>
      </c>
      <c r="CO490" s="5" t="s">
        <v>1178</v>
      </c>
      <c r="CP490" s="10"/>
      <c r="CQ490" s="5"/>
      <c r="CR490" s="5"/>
      <c r="CS490" s="10"/>
      <c r="CT490" s="5"/>
      <c r="CU490" s="5"/>
      <c r="CV490" s="10"/>
      <c r="CW490" s="5"/>
      <c r="CX490" s="5"/>
      <c r="CY490" s="10"/>
      <c r="CZ490" s="5"/>
      <c r="DA490" s="5"/>
      <c r="DB490" s="5"/>
      <c r="DC490" s="10"/>
      <c r="DD490" s="5"/>
      <c r="DE490" s="11"/>
      <c r="DF490" s="11"/>
      <c r="DG490" s="5"/>
      <c r="DH490" s="5"/>
      <c r="DI490" s="5" t="s">
        <v>20</v>
      </c>
      <c r="DJ490" s="5" t="s">
        <v>20</v>
      </c>
      <c r="DK490" s="5"/>
    </row>
    <row r="491" ht="135">
      <c r="A491" s="5" t="n">
        <v>522.0</v>
      </c>
      <c r="B491" s="5" t="s">
        <v>1905</v>
      </c>
      <c r="C491" s="5" t="s">
        <v>775</v>
      </c>
      <c r="D491" s="5" t="s">
        <v>2368</v>
      </c>
      <c r="E491" s="5" t="s">
        <v>3597</v>
      </c>
      <c r="F491" s="5" t="s">
        <v>2665</v>
      </c>
      <c r="G491" s="5" t="s">
        <v>3572</v>
      </c>
      <c r="H491" s="5" t="s">
        <v>3353</v>
      </c>
      <c r="I491" s="6" t="n">
        <v>35490.0</v>
      </c>
      <c r="J491" s="7" t="n">
        <v>35947.0</v>
      </c>
      <c r="K491" s="6" t="n">
        <v>36342.0</v>
      </c>
      <c r="L491" s="6"/>
      <c r="M491" s="6"/>
      <c r="N491" s="5" t="n">
        <v>25.0</v>
      </c>
      <c r="O491" s="5" t="s">
        <v>1180</v>
      </c>
      <c r="P491" s="5"/>
      <c r="Q491" s="5" t="s">
        <v>549</v>
      </c>
      <c r="R491" s="8" t="n">
        <v>6.4</v>
      </c>
      <c r="S491" s="8"/>
      <c r="T491" s="8"/>
      <c r="U491" s="8"/>
      <c r="V491" s="8"/>
      <c r="W491" s="8"/>
      <c r="X491" s="8"/>
      <c r="Y491" s="8"/>
      <c r="Z491" s="8"/>
      <c r="AA491" s="8" t="n">
        <v>6.0</v>
      </c>
      <c r="AB491" s="8" t="n">
        <v>1.03</v>
      </c>
      <c r="AC491" s="8" t="n">
        <v>1.03</v>
      </c>
      <c r="AD491" s="8" t="n">
        <v>1.04</v>
      </c>
      <c r="AE491" s="8" t="n">
        <v>1.05</v>
      </c>
      <c r="AF491" s="8" t="n">
        <v>1.06</v>
      </c>
      <c r="AG491" s="8" t="n">
        <v>1.06</v>
      </c>
      <c r="AH491" s="8" t="n">
        <v>1.08</v>
      </c>
      <c r="AI491" s="8" t="n">
        <v>1.09</v>
      </c>
      <c r="AJ491" s="8" t="n">
        <v>1.1</v>
      </c>
      <c r="AK491" s="8" t="n">
        <v>1.11</v>
      </c>
      <c r="AL491" s="8" t="n">
        <v>1.13</v>
      </c>
      <c r="AM491" s="8" t="n">
        <v>1.15</v>
      </c>
      <c r="AN491" s="8" t="n">
        <v>1.17</v>
      </c>
      <c r="AO491" s="8" t="n">
        <v>1.19</v>
      </c>
      <c r="AP491" s="8" t="n">
        <v>1.21</v>
      </c>
      <c r="AQ491" s="8" t="n">
        <v>1.23</v>
      </c>
      <c r="AR491" s="8" t="n">
        <v>1.25</v>
      </c>
      <c r="AS491" s="8" t="n">
        <v>1.27</v>
      </c>
      <c r="AT491" s="8" t="n">
        <v>1.29</v>
      </c>
      <c r="AU491" s="8" t="n">
        <v>1.31</v>
      </c>
      <c r="AV491" s="8" t="n">
        <v>1.33</v>
      </c>
      <c r="AW491" s="8" t="n">
        <v>1.35</v>
      </c>
      <c r="AX491" s="8" t="n">
        <v>1.37</v>
      </c>
      <c r="AY491" s="8" t="n">
        <v>1.39</v>
      </c>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c r="CG491" s="8"/>
      <c r="CH491" s="8"/>
      <c r="CI491" s="9">
        <f ca="1">SUM(S491:CH491)</f>
      </c>
      <c r="CJ491" s="8" t="s">
        <v>689</v>
      </c>
      <c r="CK491" s="8" t="n">
        <v>1.0</v>
      </c>
      <c r="CL491" s="8" t="s">
        <v>1178</v>
      </c>
      <c r="CM491" s="8"/>
      <c r="CN491" s="8"/>
      <c r="CO491" s="5"/>
      <c r="CP491" s="10"/>
      <c r="CQ491" s="5"/>
      <c r="CR491" s="5"/>
      <c r="CS491" s="10"/>
      <c r="CT491" s="5"/>
      <c r="CU491" s="5"/>
      <c r="CV491" s="10"/>
      <c r="CW491" s="5"/>
      <c r="CX491" s="5"/>
      <c r="CY491" s="10"/>
      <c r="CZ491" s="5"/>
      <c r="DA491" s="5"/>
      <c r="DB491" s="5"/>
      <c r="DC491" s="10"/>
      <c r="DD491" s="5"/>
      <c r="DE491" s="11"/>
      <c r="DF491" s="11"/>
      <c r="DG491" s="5"/>
      <c r="DH491" s="5"/>
      <c r="DI491" s="5" t="s">
        <v>20</v>
      </c>
      <c r="DJ491" s="5" t="s">
        <v>20</v>
      </c>
      <c r="DK491" s="5"/>
    </row>
    <row r="492" ht="315">
      <c r="A492" s="5" t="n">
        <v>523.0</v>
      </c>
      <c r="B492" s="5" t="s">
        <v>852</v>
      </c>
      <c r="C492" s="5" t="s">
        <v>775</v>
      </c>
      <c r="D492" s="5" t="s">
        <v>2368</v>
      </c>
      <c r="E492" s="5" t="s">
        <v>2246</v>
      </c>
      <c r="F492" s="5" t="s">
        <v>21</v>
      </c>
      <c r="G492" s="5" t="s">
        <v>3572</v>
      </c>
      <c r="H492" s="5" t="s">
        <v>3353</v>
      </c>
      <c r="I492" s="6" t="n">
        <v>38936.0</v>
      </c>
      <c r="J492" s="7" t="n">
        <v>39295.0</v>
      </c>
      <c r="K492" s="6" t="n">
        <v>39540.0</v>
      </c>
      <c r="L492" s="6"/>
      <c r="M492" s="6"/>
      <c r="N492" s="5" t="n">
        <v>5.0</v>
      </c>
      <c r="O492" s="5" t="s">
        <v>1180</v>
      </c>
      <c r="P492" s="5"/>
      <c r="Q492" s="5" t="s">
        <v>1180</v>
      </c>
      <c r="R492" s="8" t="n">
        <v>4.63</v>
      </c>
      <c r="S492" s="8"/>
      <c r="T492" s="8"/>
      <c r="U492" s="8"/>
      <c r="V492" s="8"/>
      <c r="W492" s="8"/>
      <c r="X492" s="8"/>
      <c r="Y492" s="8"/>
      <c r="Z492" s="8"/>
      <c r="AA492" s="8"/>
      <c r="AB492" s="8"/>
      <c r="AC492" s="8"/>
      <c r="AD492" s="8"/>
      <c r="AE492" s="8"/>
      <c r="AF492" s="8"/>
      <c r="AG492" s="8"/>
      <c r="AH492" s="8"/>
      <c r="AI492" s="8"/>
      <c r="AJ492" s="8" t="n">
        <v>0.37</v>
      </c>
      <c r="AK492" s="8" t="n">
        <v>0.35</v>
      </c>
      <c r="AL492" s="8" t="n">
        <v>0.36</v>
      </c>
      <c r="AM492" s="8" t="n">
        <v>0.37</v>
      </c>
      <c r="AN492" s="8" t="n">
        <v>0.38</v>
      </c>
      <c r="AO492" s="8" t="n">
        <v>0.32</v>
      </c>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c r="CG492" s="8"/>
      <c r="CH492" s="8"/>
      <c r="CI492" s="9">
        <f ca="1">SUM(S492:CH492)</f>
      </c>
      <c r="CJ492" s="8" t="s">
        <v>791</v>
      </c>
      <c r="CK492" s="8"/>
      <c r="CL492" s="8"/>
      <c r="CM492" s="8"/>
      <c r="CN492" s="8"/>
      <c r="CO492" s="5"/>
      <c r="CP492" s="10"/>
      <c r="CQ492" s="5"/>
      <c r="CR492" s="5"/>
      <c r="CS492" s="10"/>
      <c r="CT492" s="5"/>
      <c r="CU492" s="5"/>
      <c r="CV492" s="10"/>
      <c r="CW492" s="5"/>
      <c r="CX492" s="5"/>
      <c r="CY492" s="10"/>
      <c r="CZ492" s="5"/>
      <c r="DA492" s="5"/>
      <c r="DB492" s="5"/>
      <c r="DC492" s="10"/>
      <c r="DD492" s="5"/>
      <c r="DE492" s="11"/>
      <c r="DF492" s="11"/>
      <c r="DG492" s="5"/>
      <c r="DH492" s="5"/>
      <c r="DI492" s="5" t="s">
        <v>1178</v>
      </c>
      <c r="DJ492" s="5" t="s">
        <v>3857</v>
      </c>
      <c r="DK492" s="5"/>
    </row>
    <row r="493" ht="135">
      <c r="A493" s="5" t="n">
        <v>524.0</v>
      </c>
      <c r="B493" s="5" t="s">
        <v>1641</v>
      </c>
      <c r="C493" s="5" t="s">
        <v>775</v>
      </c>
      <c r="D493" s="5" t="s">
        <v>2368</v>
      </c>
      <c r="E493" s="5" t="s">
        <v>3597</v>
      </c>
      <c r="F493" s="5" t="s">
        <v>2875</v>
      </c>
      <c r="G493" s="5" t="s">
        <v>3572</v>
      </c>
      <c r="H493" s="5" t="s">
        <v>3353</v>
      </c>
      <c r="I493" s="6" t="n">
        <v>37956.0</v>
      </c>
      <c r="J493" s="7" t="n">
        <v>38219.0</v>
      </c>
      <c r="K493" s="6" t="n">
        <v>38989.0</v>
      </c>
      <c r="L493" s="6"/>
      <c r="M493" s="6"/>
      <c r="N493" s="5" t="n">
        <v>25.0</v>
      </c>
      <c r="O493" s="5" t="s">
        <v>1180</v>
      </c>
      <c r="P493" s="5"/>
      <c r="Q493" s="5" t="s">
        <v>1180</v>
      </c>
      <c r="R493" s="8" t="n">
        <v>31.3</v>
      </c>
      <c r="S493" s="8"/>
      <c r="T493" s="8"/>
      <c r="U493" s="8"/>
      <c r="V493" s="8"/>
      <c r="W493" s="8"/>
      <c r="X493" s="8"/>
      <c r="Y493" s="8"/>
      <c r="Z493" s="8"/>
      <c r="AA493" s="8"/>
      <c r="AB493" s="8"/>
      <c r="AC493" s="8"/>
      <c r="AD493" s="8"/>
      <c r="AE493" s="8"/>
      <c r="AF493" s="8"/>
      <c r="AG493" s="8"/>
      <c r="AH493" s="8"/>
      <c r="AI493" s="8" t="n">
        <v>4.41</v>
      </c>
      <c r="AJ493" s="8" t="n">
        <v>4.7</v>
      </c>
      <c r="AK493" s="8" t="n">
        <v>4.87</v>
      </c>
      <c r="AL493" s="8" t="n">
        <v>5.04</v>
      </c>
      <c r="AM493" s="8" t="n">
        <v>5.12</v>
      </c>
      <c r="AN493" s="8" t="n">
        <v>5.2</v>
      </c>
      <c r="AO493" s="8" t="n">
        <v>5.28</v>
      </c>
      <c r="AP493" s="8" t="n">
        <v>5.36</v>
      </c>
      <c r="AQ493" s="8" t="n">
        <v>5.44</v>
      </c>
      <c r="AR493" s="8" t="n">
        <v>5.52</v>
      </c>
      <c r="AS493" s="8" t="n">
        <v>5.6</v>
      </c>
      <c r="AT493" s="8" t="n">
        <v>5.68</v>
      </c>
      <c r="AU493" s="8" t="n">
        <v>5.77</v>
      </c>
      <c r="AV493" s="8" t="n">
        <v>5.86</v>
      </c>
      <c r="AW493" s="8" t="n">
        <v>5.95</v>
      </c>
      <c r="AX493" s="8" t="n">
        <v>6.04</v>
      </c>
      <c r="AY493" s="8" t="n">
        <v>6.13</v>
      </c>
      <c r="AZ493" s="8" t="n">
        <v>6.22</v>
      </c>
      <c r="BA493" s="8" t="n">
        <v>6.31</v>
      </c>
      <c r="BB493" s="8" t="n">
        <v>6.4</v>
      </c>
      <c r="BC493" s="8" t="n">
        <v>6.5</v>
      </c>
      <c r="BD493" s="8" t="n">
        <v>6.6</v>
      </c>
      <c r="BE493" s="8" t="n">
        <v>6.7</v>
      </c>
      <c r="BF493" s="8" t="n">
        <v>6.8</v>
      </c>
      <c r="BG493" s="8" t="n">
        <v>6.9</v>
      </c>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9">
        <f ca="1">SUM(S493:CH493)</f>
      </c>
      <c r="CJ493" s="8" t="s">
        <v>1640</v>
      </c>
      <c r="CK493" s="8" t="n">
        <v>0.5</v>
      </c>
      <c r="CL493" s="8" t="s">
        <v>1178</v>
      </c>
      <c r="CM493" s="8" t="s">
        <v>3912</v>
      </c>
      <c r="CN493" s="8" t="n">
        <v>0.5</v>
      </c>
      <c r="CO493" s="5" t="s">
        <v>1178</v>
      </c>
      <c r="CP493" s="10"/>
      <c r="CQ493" s="5"/>
      <c r="CR493" s="5"/>
      <c r="CS493" s="10"/>
      <c r="CT493" s="5"/>
      <c r="CU493" s="5"/>
      <c r="CV493" s="10"/>
      <c r="CW493" s="5"/>
      <c r="CX493" s="5"/>
      <c r="CY493" s="10"/>
      <c r="CZ493" s="5"/>
      <c r="DA493" s="5"/>
      <c r="DB493" s="5"/>
      <c r="DC493" s="10"/>
      <c r="DD493" s="5"/>
      <c r="DE493" s="11"/>
      <c r="DF493" s="11"/>
      <c r="DG493" s="5"/>
      <c r="DH493" s="5"/>
      <c r="DI493" s="5" t="s">
        <v>20</v>
      </c>
      <c r="DJ493" s="5" t="s">
        <v>20</v>
      </c>
      <c r="DK493" s="5"/>
    </row>
    <row r="494" ht="60">
      <c r="A494" s="5" t="n">
        <v>525.0</v>
      </c>
      <c r="B494" s="5" t="s">
        <v>2464</v>
      </c>
      <c r="C494" s="5" t="s">
        <v>775</v>
      </c>
      <c r="D494" s="5" t="s">
        <v>2368</v>
      </c>
      <c r="E494" s="5" t="s">
        <v>3597</v>
      </c>
      <c r="F494" s="5" t="s">
        <v>3132</v>
      </c>
      <c r="G494" s="5" t="s">
        <v>3572</v>
      </c>
      <c r="H494" s="5" t="s">
        <v>3353</v>
      </c>
      <c r="I494" s="6" t="n">
        <v>35582.0</v>
      </c>
      <c r="J494" s="7" t="n">
        <v>35828.0</v>
      </c>
      <c r="K494" s="6" t="n">
        <v>36766.0</v>
      </c>
      <c r="L494" s="6"/>
      <c r="M494" s="6"/>
      <c r="N494" s="5" t="n">
        <v>25.0</v>
      </c>
      <c r="O494" s="5" t="s">
        <v>1180</v>
      </c>
      <c r="P494" s="5"/>
      <c r="Q494" s="5" t="s">
        <v>549</v>
      </c>
      <c r="R494" s="8" t="n">
        <v>11.5</v>
      </c>
      <c r="S494" s="8"/>
      <c r="T494" s="8"/>
      <c r="U494" s="8"/>
      <c r="V494" s="8"/>
      <c r="W494" s="8"/>
      <c r="X494" s="8"/>
      <c r="Y494" s="8"/>
      <c r="Z494" s="8"/>
      <c r="AA494" s="8"/>
      <c r="AB494" s="8" t="n">
        <v>0.4</v>
      </c>
      <c r="AC494" s="8" t="n">
        <v>2.4</v>
      </c>
      <c r="AD494" s="8" t="n">
        <v>2.5</v>
      </c>
      <c r="AE494" s="8" t="n">
        <v>2.51</v>
      </c>
      <c r="AF494" s="8" t="n">
        <v>2.55</v>
      </c>
      <c r="AG494" s="8" t="n">
        <v>2.56</v>
      </c>
      <c r="AH494" s="8" t="n">
        <v>2.58</v>
      </c>
      <c r="AI494" s="8" t="n">
        <v>2.71</v>
      </c>
      <c r="AJ494" s="8" t="n">
        <v>2.67</v>
      </c>
      <c r="AK494" s="8" t="n">
        <v>2.7</v>
      </c>
      <c r="AL494" s="8" t="n">
        <v>2.79</v>
      </c>
      <c r="AM494" s="8" t="n">
        <v>2.83</v>
      </c>
      <c r="AN494" s="8" t="n">
        <v>2.87</v>
      </c>
      <c r="AO494" s="8" t="n">
        <v>2.91</v>
      </c>
      <c r="AP494" s="8" t="n">
        <v>2.95</v>
      </c>
      <c r="AQ494" s="8" t="n">
        <v>2.99</v>
      </c>
      <c r="AR494" s="8" t="n">
        <v>3.03</v>
      </c>
      <c r="AS494" s="8" t="n">
        <v>3.08</v>
      </c>
      <c r="AT494" s="8" t="n">
        <v>3.13</v>
      </c>
      <c r="AU494" s="8" t="n">
        <v>3.18</v>
      </c>
      <c r="AV494" s="8" t="n">
        <v>3.23</v>
      </c>
      <c r="AW494" s="8" t="n">
        <v>3.28</v>
      </c>
      <c r="AX494" s="8" t="n">
        <v>3.33</v>
      </c>
      <c r="AY494" s="8" t="n">
        <v>3.38</v>
      </c>
      <c r="AZ494" s="8" t="n">
        <v>3.43</v>
      </c>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9">
        <f ca="1">SUM(S494:CH494)</f>
      </c>
      <c r="CJ494" s="8" t="s">
        <v>2140</v>
      </c>
      <c r="CK494" s="8" t="n">
        <v>0.3333</v>
      </c>
      <c r="CL494" s="8" t="s">
        <v>1178</v>
      </c>
      <c r="CM494" s="8" t="s">
        <v>3912</v>
      </c>
      <c r="CN494" s="8" t="n">
        <v>0.3333</v>
      </c>
      <c r="CO494" s="5" t="s">
        <v>1178</v>
      </c>
      <c r="CP494" s="10" t="s">
        <v>1051</v>
      </c>
      <c r="CQ494" s="5" t="n">
        <v>0.3333</v>
      </c>
      <c r="CR494" s="5" t="s">
        <v>1178</v>
      </c>
      <c r="CS494" s="10"/>
      <c r="CT494" s="5"/>
      <c r="CU494" s="5"/>
      <c r="CV494" s="10"/>
      <c r="CW494" s="5"/>
      <c r="CX494" s="5"/>
      <c r="CY494" s="10"/>
      <c r="CZ494" s="5"/>
      <c r="DA494" s="5"/>
      <c r="DB494" s="5"/>
      <c r="DC494" s="10"/>
      <c r="DD494" s="5"/>
      <c r="DE494" s="11"/>
      <c r="DF494" s="11"/>
      <c r="DG494" s="5"/>
      <c r="DH494" s="5"/>
      <c r="DI494" s="5" t="s">
        <v>20</v>
      </c>
      <c r="DJ494" s="5" t="s">
        <v>20</v>
      </c>
      <c r="DK494" s="5"/>
    </row>
    <row r="495" ht="105">
      <c r="A495" s="5" t="n">
        <v>526.0</v>
      </c>
      <c r="B495" s="5" t="s">
        <v>641</v>
      </c>
      <c r="C495" s="5" t="s">
        <v>775</v>
      </c>
      <c r="D495" s="5" t="s">
        <v>2368</v>
      </c>
      <c r="E495" s="5" t="s">
        <v>3597</v>
      </c>
      <c r="F495" s="5" t="s">
        <v>3921</v>
      </c>
      <c r="G495" s="5" t="s">
        <v>3572</v>
      </c>
      <c r="H495" s="5" t="s">
        <v>3353</v>
      </c>
      <c r="I495" s="6" t="n">
        <v>35521.0</v>
      </c>
      <c r="J495" s="7" t="n">
        <v>36010.0</v>
      </c>
      <c r="K495" s="6" t="n">
        <v>36818.0</v>
      </c>
      <c r="L495" s="6"/>
      <c r="M495" s="6"/>
      <c r="N495" s="5" t="n">
        <v>25.0</v>
      </c>
      <c r="O495" s="5" t="s">
        <v>1180</v>
      </c>
      <c r="P495" s="5"/>
      <c r="Q495" s="5" t="s">
        <v>549</v>
      </c>
      <c r="R495" s="8" t="n">
        <v>17.7</v>
      </c>
      <c r="S495" s="8"/>
      <c r="T495" s="8"/>
      <c r="U495" s="8"/>
      <c r="V495" s="8"/>
      <c r="W495" s="8"/>
      <c r="X495" s="8"/>
      <c r="Y495" s="8"/>
      <c r="Z495" s="8"/>
      <c r="AA495" s="8"/>
      <c r="AB495" s="8" t="n">
        <v>0.2</v>
      </c>
      <c r="AC495" s="8" t="n">
        <v>0.8</v>
      </c>
      <c r="AD495" s="8" t="n">
        <v>0.8</v>
      </c>
      <c r="AE495" s="8" t="n">
        <v>0.88</v>
      </c>
      <c r="AF495" s="8" t="n">
        <v>0.88</v>
      </c>
      <c r="AG495" s="8" t="n">
        <v>0.89</v>
      </c>
      <c r="AH495" s="8" t="n">
        <v>0.95</v>
      </c>
      <c r="AI495" s="8" t="n">
        <v>1.04</v>
      </c>
      <c r="AJ495" s="8" t="n">
        <v>1.05</v>
      </c>
      <c r="AK495" s="8" t="n">
        <v>1.09</v>
      </c>
      <c r="AL495" s="8" t="n">
        <v>1.14</v>
      </c>
      <c r="AM495" s="8" t="n">
        <v>1.16</v>
      </c>
      <c r="AN495" s="8" t="n">
        <v>1.18</v>
      </c>
      <c r="AO495" s="8" t="n">
        <v>1.2</v>
      </c>
      <c r="AP495" s="8" t="n">
        <v>1.22</v>
      </c>
      <c r="AQ495" s="8" t="n">
        <v>1.24</v>
      </c>
      <c r="AR495" s="8" t="n">
        <v>1.26</v>
      </c>
      <c r="AS495" s="8" t="n">
        <v>1.28</v>
      </c>
      <c r="AT495" s="8" t="n">
        <v>1.3</v>
      </c>
      <c r="AU495" s="8" t="n">
        <v>1.32</v>
      </c>
      <c r="AV495" s="8" t="n">
        <v>1.34</v>
      </c>
      <c r="AW495" s="8" t="n">
        <v>1.36</v>
      </c>
      <c r="AX495" s="8" t="n">
        <v>1.38</v>
      </c>
      <c r="AY495" s="8" t="n">
        <v>1.4</v>
      </c>
      <c r="AZ495" s="8" t="n">
        <v>1.42</v>
      </c>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c r="CG495" s="8"/>
      <c r="CH495" s="8"/>
      <c r="CI495" s="9">
        <f ca="1">SUM(S495:CH495)</f>
      </c>
      <c r="CJ495" s="8" t="s">
        <v>2658</v>
      </c>
      <c r="CK495" s="8" t="n">
        <v>1.0</v>
      </c>
      <c r="CL495" s="8" t="s">
        <v>1178</v>
      </c>
      <c r="CM495" s="8"/>
      <c r="CN495" s="8"/>
      <c r="CO495" s="5"/>
      <c r="CP495" s="10"/>
      <c r="CQ495" s="5"/>
      <c r="CR495" s="5"/>
      <c r="CS495" s="10"/>
      <c r="CT495" s="5"/>
      <c r="CU495" s="5"/>
      <c r="CV495" s="10"/>
      <c r="CW495" s="5"/>
      <c r="CX495" s="5"/>
      <c r="CY495" s="10"/>
      <c r="CZ495" s="5"/>
      <c r="DA495" s="5"/>
      <c r="DB495" s="5"/>
      <c r="DC495" s="10"/>
      <c r="DD495" s="5"/>
      <c r="DE495" s="11"/>
      <c r="DF495" s="11"/>
      <c r="DG495" s="5"/>
      <c r="DH495" s="5"/>
      <c r="DI495" s="5" t="s">
        <v>20</v>
      </c>
      <c r="DJ495" s="5" t="s">
        <v>20</v>
      </c>
      <c r="DK495" s="5"/>
    </row>
    <row r="496" ht="49.5" customHeight="1">
      <c r="A496" s="5" t="n">
        <v>527.0</v>
      </c>
      <c r="B496" s="5" t="s">
        <v>349</v>
      </c>
      <c r="C496" s="5" t="s">
        <v>775</v>
      </c>
      <c r="D496" s="5" t="s">
        <v>3707</v>
      </c>
      <c r="E496" s="5" t="s">
        <v>1791</v>
      </c>
      <c r="F496" s="5" t="s">
        <v>3113</v>
      </c>
      <c r="G496" s="5" t="s">
        <v>3572</v>
      </c>
      <c r="H496" s="5" t="s">
        <v>3353</v>
      </c>
      <c r="I496" s="6" t="n">
        <v>35977.0</v>
      </c>
      <c r="J496" s="7" t="n">
        <v>36342.0</v>
      </c>
      <c r="K496" s="6" t="n">
        <v>36342.0</v>
      </c>
      <c r="L496" s="6"/>
      <c r="M496" s="6"/>
      <c r="N496" s="5" t="n">
        <v>15.0</v>
      </c>
      <c r="O496" s="5" t="s">
        <v>549</v>
      </c>
      <c r="P496" s="5" t="s">
        <v>549</v>
      </c>
      <c r="Q496" s="5" t="s">
        <v>549</v>
      </c>
      <c r="R496" s="8" t="n">
        <v>21.0</v>
      </c>
      <c r="S496" s="8"/>
      <c r="T496" s="8"/>
      <c r="U496" s="8"/>
      <c r="V496" s="8"/>
      <c r="W496" s="8"/>
      <c r="X496" s="8"/>
      <c r="Y496" s="8"/>
      <c r="Z496" s="8" t="n">
        <v>0.2</v>
      </c>
      <c r="AA496" s="8" t="n">
        <v>1.7</v>
      </c>
      <c r="AB496" s="8" t="n">
        <v>2.4</v>
      </c>
      <c r="AC496" s="8" t="n">
        <v>4.3</v>
      </c>
      <c r="AD496" s="8" t="n">
        <v>6.5</v>
      </c>
      <c r="AE496" s="8" t="n">
        <v>6.7</v>
      </c>
      <c r="AF496" s="8" t="n">
        <v>7.8</v>
      </c>
      <c r="AG496" s="8" t="n">
        <v>8.6</v>
      </c>
      <c r="AH496" s="8" t="n">
        <v>7.4</v>
      </c>
      <c r="AI496" s="8" t="n">
        <v>5.6</v>
      </c>
      <c r="AJ496" s="8" t="n">
        <v>4.0</v>
      </c>
      <c r="AK496" s="8" t="n">
        <v>4.1</v>
      </c>
      <c r="AL496" s="8" t="n">
        <v>4.1</v>
      </c>
      <c r="AM496" s="8" t="n">
        <v>4.1</v>
      </c>
      <c r="AN496" s="8" t="n">
        <v>4.1</v>
      </c>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9">
        <f ca="1">SUM(S496:CH496)</f>
      </c>
      <c r="CJ496" s="8" t="s">
        <v>3795</v>
      </c>
      <c r="CK496" s="8" t="n">
        <v>1.0</v>
      </c>
      <c r="CL496" s="8"/>
      <c r="CM496" s="8"/>
      <c r="CN496" s="8"/>
      <c r="CO496" s="5"/>
      <c r="CP496" s="10"/>
      <c r="CQ496" s="5"/>
      <c r="CR496" s="5"/>
      <c r="CS496" s="10"/>
      <c r="CT496" s="5"/>
      <c r="CU496" s="5"/>
      <c r="CV496" s="10"/>
      <c r="CW496" s="5"/>
      <c r="CX496" s="5"/>
      <c r="CY496" s="10"/>
      <c r="CZ496" s="5"/>
      <c r="DA496" s="5"/>
      <c r="DB496" s="5"/>
      <c r="DC496" s="10"/>
      <c r="DD496" s="5"/>
      <c r="DE496" s="11"/>
      <c r="DF496" s="11"/>
      <c r="DG496" s="5"/>
      <c r="DH496" s="5"/>
      <c r="DI496" s="5" t="s">
        <v>1178</v>
      </c>
      <c r="DJ496" s="5" t="s">
        <v>3857</v>
      </c>
      <c r="DK496" s="5"/>
    </row>
    <row r="497" ht="75">
      <c r="A497" s="5" t="n">
        <v>528.0</v>
      </c>
      <c r="B497" s="5" t="s">
        <v>2757</v>
      </c>
      <c r="C497" s="5" t="s">
        <v>775</v>
      </c>
      <c r="D497" s="5" t="s">
        <v>2051</v>
      </c>
      <c r="E497" s="5" t="s">
        <v>1791</v>
      </c>
      <c r="F497" s="5" t="s">
        <v>190</v>
      </c>
      <c r="G497" s="5" t="s">
        <v>3572</v>
      </c>
      <c r="H497" s="5" t="s">
        <v>3353</v>
      </c>
      <c r="I497" s="6" t="n">
        <v>35004.0</v>
      </c>
      <c r="J497" s="7" t="n">
        <v>36069.0</v>
      </c>
      <c r="K497" s="6" t="n">
        <v>36280.0</v>
      </c>
      <c r="L497" s="6" t="n">
        <v>36982.0</v>
      </c>
      <c r="M497" s="6" t="n">
        <v>36982.0</v>
      </c>
      <c r="N497" s="5" t="n">
        <v>23.0</v>
      </c>
      <c r="O497" s="5" t="s">
        <v>1180</v>
      </c>
      <c r="P497" s="5"/>
      <c r="Q497" s="5" t="s">
        <v>549</v>
      </c>
      <c r="R497" s="8" t="n">
        <v>12.0</v>
      </c>
      <c r="S497" s="8"/>
      <c r="T497" s="8"/>
      <c r="U497" s="8"/>
      <c r="V497" s="8"/>
      <c r="W497" s="8"/>
      <c r="X497" s="8"/>
      <c r="Y497" s="8"/>
      <c r="Z497" s="8"/>
      <c r="AA497" s="8"/>
      <c r="AB497" s="8" t="n">
        <v>1.6</v>
      </c>
      <c r="AC497" s="8" t="n">
        <v>2.2</v>
      </c>
      <c r="AD497" s="8" t="n">
        <v>2.39</v>
      </c>
      <c r="AE497" s="8" t="n">
        <v>2.26</v>
      </c>
      <c r="AF497" s="8" t="n">
        <v>2.15</v>
      </c>
      <c r="AG497" s="8" t="n">
        <v>2.03</v>
      </c>
      <c r="AH497" s="8" t="n">
        <v>2.12</v>
      </c>
      <c r="AI497" s="8" t="n">
        <v>2.4</v>
      </c>
      <c r="AJ497" s="8" t="n">
        <v>2.04</v>
      </c>
      <c r="AK497" s="8" t="n">
        <v>2.25</v>
      </c>
      <c r="AL497" s="8" t="n">
        <v>2.3</v>
      </c>
      <c r="AM497" s="8" t="n">
        <v>2.68</v>
      </c>
      <c r="AN497" s="8" t="n">
        <v>2.72</v>
      </c>
      <c r="AO497" s="8" t="n">
        <v>2.78</v>
      </c>
      <c r="AP497" s="8" t="n">
        <v>2.85</v>
      </c>
      <c r="AQ497" s="8" t="n">
        <v>2.92</v>
      </c>
      <c r="AR497" s="8" t="n">
        <v>3.0</v>
      </c>
      <c r="AS497" s="8" t="n">
        <v>3.07</v>
      </c>
      <c r="AT497" s="8" t="n">
        <v>3.15</v>
      </c>
      <c r="AU497" s="8" t="n">
        <v>3.23</v>
      </c>
      <c r="AV497" s="8" t="n">
        <v>3.31</v>
      </c>
      <c r="AW497" s="8" t="n">
        <v>3.39</v>
      </c>
      <c r="AX497" s="8" t="n">
        <v>3.48</v>
      </c>
      <c r="AY497" s="8" t="n">
        <v>0.3</v>
      </c>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c r="CG497" s="8"/>
      <c r="CH497" s="8"/>
      <c r="CI497" s="9">
        <f ca="1">SUM(S497:CH497)</f>
      </c>
      <c r="CJ497" s="8" t="s">
        <v>1531</v>
      </c>
      <c r="CK497" s="8" t="n">
        <v>0.5</v>
      </c>
      <c r="CL497" s="8" t="s">
        <v>1178</v>
      </c>
      <c r="CM497" s="8" t="s">
        <v>3362</v>
      </c>
      <c r="CN497" s="8" t="n">
        <v>0.5</v>
      </c>
      <c r="CO497" s="5" t="s">
        <v>1178</v>
      </c>
      <c r="CP497" s="10"/>
      <c r="CQ497" s="5"/>
      <c r="CR497" s="5"/>
      <c r="CS497" s="10"/>
      <c r="CT497" s="5"/>
      <c r="CU497" s="5"/>
      <c r="CV497" s="10"/>
      <c r="CW497" s="5"/>
      <c r="CX497" s="5"/>
      <c r="CY497" s="10"/>
      <c r="CZ497" s="5"/>
      <c r="DA497" s="5"/>
      <c r="DB497" s="5" t="s">
        <v>2800</v>
      </c>
      <c r="DC497" s="10" t="s">
        <v>2895</v>
      </c>
      <c r="DD497" s="5" t="s">
        <v>1572</v>
      </c>
      <c r="DE497" s="11" t="s">
        <v>3298</v>
      </c>
      <c r="DF497" s="11" t="s">
        <v>3298</v>
      </c>
      <c r="DG497" s="5" t="s">
        <v>3298</v>
      </c>
      <c r="DH497" s="5" t="s">
        <v>3298</v>
      </c>
      <c r="DI497" s="5" t="s">
        <v>1178</v>
      </c>
      <c r="DJ497" s="5" t="s">
        <v>3857</v>
      </c>
      <c r="DK497" s="5"/>
    </row>
    <row r="498" ht="120">
      <c r="A498" s="5" t="n">
        <v>529.0</v>
      </c>
      <c r="B498" s="5" t="s">
        <v>441</v>
      </c>
      <c r="C498" s="5" t="s">
        <v>775</v>
      </c>
      <c r="D498" s="5" t="s">
        <v>2051</v>
      </c>
      <c r="E498" s="5" t="s">
        <v>709</v>
      </c>
      <c r="F498" s="5" t="s">
        <v>3481</v>
      </c>
      <c r="G498" s="5" t="s">
        <v>3572</v>
      </c>
      <c r="H498" s="5" t="s">
        <v>3353</v>
      </c>
      <c r="I498" s="6" t="n">
        <v>38108.0</v>
      </c>
      <c r="J498" s="7" t="n">
        <v>38590.0</v>
      </c>
      <c r="K498" s="6" t="n">
        <v>38867.0</v>
      </c>
      <c r="L498" s="6" t="n">
        <v>39798.0</v>
      </c>
      <c r="M498" s="6" t="n">
        <v>39707.0</v>
      </c>
      <c r="N498" s="5" t="n">
        <v>23.0</v>
      </c>
      <c r="O498" s="5" t="s">
        <v>1180</v>
      </c>
      <c r="P498" s="5"/>
      <c r="Q498" s="5" t="s">
        <v>1180</v>
      </c>
      <c r="R498" s="8" t="n">
        <v>110.0</v>
      </c>
      <c r="S498" s="8"/>
      <c r="T498" s="8"/>
      <c r="U498" s="8"/>
      <c r="V498" s="8"/>
      <c r="W498" s="8"/>
      <c r="X498" s="8"/>
      <c r="Y498" s="8"/>
      <c r="Z498" s="8"/>
      <c r="AA498" s="8"/>
      <c r="AB498" s="8"/>
      <c r="AC498" s="8"/>
      <c r="AD498" s="8"/>
      <c r="AE498" s="8"/>
      <c r="AF498" s="8"/>
      <c r="AG498" s="8"/>
      <c r="AH498" s="8"/>
      <c r="AI498" s="8" t="n">
        <v>10.78</v>
      </c>
      <c r="AJ498" s="8" t="n">
        <v>17.14</v>
      </c>
      <c r="AK498" s="8" t="n">
        <v>17.5</v>
      </c>
      <c r="AL498" s="8" t="n">
        <v>17.6</v>
      </c>
      <c r="AM498" s="8" t="n">
        <v>18.7</v>
      </c>
      <c r="AN498" s="8" t="n">
        <v>19.042</v>
      </c>
      <c r="AO498" s="8" t="n">
        <v>19.341</v>
      </c>
      <c r="AP498" s="8" t="n">
        <v>19.71</v>
      </c>
      <c r="AQ498" s="8" t="n">
        <v>20.074</v>
      </c>
      <c r="AR498" s="8" t="n">
        <v>20.353</v>
      </c>
      <c r="AS498" s="8" t="n">
        <v>20.641</v>
      </c>
      <c r="AT498" s="8" t="n">
        <v>20.947</v>
      </c>
      <c r="AU498" s="8" t="n">
        <v>21.24</v>
      </c>
      <c r="AV498" s="8" t="n">
        <v>22.478</v>
      </c>
      <c r="AW498" s="8" t="n">
        <v>23.675</v>
      </c>
      <c r="AX498" s="8" t="n">
        <v>24.081</v>
      </c>
      <c r="AY498" s="8" t="n">
        <v>24.416</v>
      </c>
      <c r="AZ498" s="8" t="n">
        <v>24.772</v>
      </c>
      <c r="BA498" s="8" t="n">
        <v>27.675</v>
      </c>
      <c r="BB498" s="8" t="n">
        <v>28.063</v>
      </c>
      <c r="BC498" s="8" t="n">
        <v>28.434</v>
      </c>
      <c r="BD498" s="8" t="n">
        <v>28.905</v>
      </c>
      <c r="BE498" s="8" t="n">
        <v>26.542</v>
      </c>
      <c r="BF498" s="8" t="n">
        <v>4.354</v>
      </c>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9">
        <f ca="1">SUM(S498:CH498)</f>
      </c>
      <c r="CJ498" s="8" t="s">
        <v>809</v>
      </c>
      <c r="CK498" s="8" t="n">
        <v>1.0</v>
      </c>
      <c r="CL498" s="8" t="s">
        <v>1630</v>
      </c>
      <c r="CM498" s="8"/>
      <c r="CN498" s="8"/>
      <c r="CO498" s="5"/>
      <c r="CP498" s="10"/>
      <c r="CQ498" s="5"/>
      <c r="CR498" s="5"/>
      <c r="CS498" s="10"/>
      <c r="CT498" s="5"/>
      <c r="CU498" s="5"/>
      <c r="CV498" s="10"/>
      <c r="CW498" s="5"/>
      <c r="CX498" s="5"/>
      <c r="CY498" s="10"/>
      <c r="CZ498" s="5"/>
      <c r="DA498" s="5"/>
      <c r="DB498" s="5" t="s">
        <v>3510</v>
      </c>
      <c r="DC498" s="10" t="s">
        <v>3436</v>
      </c>
      <c r="DD498" s="5" t="s">
        <v>1214</v>
      </c>
      <c r="DE498" s="11" t="s">
        <v>3298</v>
      </c>
      <c r="DF498" s="11" t="s">
        <v>3298</v>
      </c>
      <c r="DG498" s="5" t="s">
        <v>3298</v>
      </c>
      <c r="DH498" s="5" t="s">
        <v>3298</v>
      </c>
      <c r="DI498" s="5" t="s">
        <v>1178</v>
      </c>
      <c r="DJ498" s="5" t="s">
        <v>3857</v>
      </c>
      <c r="DK498" s="5"/>
    </row>
    <row r="499" ht="105">
      <c r="A499" s="5" t="n">
        <v>530.0</v>
      </c>
      <c r="B499" s="5" t="s">
        <v>870</v>
      </c>
      <c r="C499" s="5" t="s">
        <v>775</v>
      </c>
      <c r="D499" s="5" t="s">
        <v>2051</v>
      </c>
      <c r="E499" s="5" t="s">
        <v>709</v>
      </c>
      <c r="F499" s="5" t="s">
        <v>1788</v>
      </c>
      <c r="G499" s="5" t="s">
        <v>3572</v>
      </c>
      <c r="H499" s="5" t="s">
        <v>3353</v>
      </c>
      <c r="I499" s="6" t="n">
        <v>38383.0</v>
      </c>
      <c r="J499" s="7" t="n">
        <v>38743.0</v>
      </c>
      <c r="K499" s="6" t="n">
        <v>39147.0</v>
      </c>
      <c r="L499" s="6" t="n">
        <v>40268.0</v>
      </c>
      <c r="M499" s="6" t="n">
        <v>39475.0</v>
      </c>
      <c r="N499" s="5" t="n">
        <v>23.0</v>
      </c>
      <c r="O499" s="5" t="s">
        <v>1180</v>
      </c>
      <c r="P499" s="5"/>
      <c r="Q499" s="5" t="s">
        <v>549</v>
      </c>
      <c r="R499" s="8" t="n">
        <v>122.0</v>
      </c>
      <c r="S499" s="8"/>
      <c r="T499" s="8"/>
      <c r="U499" s="8"/>
      <c r="V499" s="8"/>
      <c r="W499" s="8"/>
      <c r="X499" s="8"/>
      <c r="Y499" s="8"/>
      <c r="Z499" s="8"/>
      <c r="AA499" s="8"/>
      <c r="AB499" s="8"/>
      <c r="AC499" s="8"/>
      <c r="AD499" s="8"/>
      <c r="AE499" s="8"/>
      <c r="AF499" s="8"/>
      <c r="AG499" s="8"/>
      <c r="AH499" s="8" t="n">
        <v>1.05</v>
      </c>
      <c r="AI499" s="8" t="n">
        <v>8.2</v>
      </c>
      <c r="AJ499" s="8" t="n">
        <v>18.997</v>
      </c>
      <c r="AK499" s="8" t="n">
        <v>22.11</v>
      </c>
      <c r="AL499" s="8" t="n">
        <v>23.0</v>
      </c>
      <c r="AM499" s="8" t="n">
        <v>23.89</v>
      </c>
      <c r="AN499" s="8" t="n">
        <v>24.436</v>
      </c>
      <c r="AO499" s="8" t="n">
        <v>24.879</v>
      </c>
      <c r="AP499" s="8" t="n">
        <v>25.317</v>
      </c>
      <c r="AQ499" s="8" t="n">
        <v>25.765</v>
      </c>
      <c r="AR499" s="8" t="n">
        <v>26.186</v>
      </c>
      <c r="AS499" s="8" t="n">
        <v>26.643</v>
      </c>
      <c r="AT499" s="8" t="n">
        <v>27.126</v>
      </c>
      <c r="AU499" s="8" t="n">
        <v>27.619</v>
      </c>
      <c r="AV499" s="8" t="n">
        <v>28.081</v>
      </c>
      <c r="AW499" s="8" t="n">
        <v>28.583</v>
      </c>
      <c r="AX499" s="8" t="n">
        <v>29.109</v>
      </c>
      <c r="AY499" s="8" t="n">
        <v>29.648</v>
      </c>
      <c r="AZ499" s="8" t="n">
        <v>30.151</v>
      </c>
      <c r="BA499" s="8" t="n">
        <v>30.696</v>
      </c>
      <c r="BB499" s="8" t="n">
        <v>31.266</v>
      </c>
      <c r="BC499" s="8" t="n">
        <v>31.85</v>
      </c>
      <c r="BD499" s="8" t="n">
        <v>32.398</v>
      </c>
      <c r="BE499" s="8" t="n">
        <v>32.986</v>
      </c>
      <c r="BF499" s="8" t="n">
        <v>31.175</v>
      </c>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9">
        <f ca="1">SUM(S499:CH499)</f>
      </c>
      <c r="CJ499" s="8" t="s">
        <v>1964</v>
      </c>
      <c r="CK499" s="8" t="n">
        <v>0.5</v>
      </c>
      <c r="CL499" s="8" t="s">
        <v>1630</v>
      </c>
      <c r="CM499" s="8" t="s">
        <v>2777</v>
      </c>
      <c r="CN499" s="8" t="n">
        <v>0.5</v>
      </c>
      <c r="CO499" s="5"/>
      <c r="CP499" s="10"/>
      <c r="CQ499" s="5"/>
      <c r="CR499" s="5"/>
      <c r="CS499" s="10"/>
      <c r="CT499" s="5"/>
      <c r="CU499" s="5"/>
      <c r="CV499" s="10"/>
      <c r="CW499" s="5"/>
      <c r="CX499" s="5"/>
      <c r="CY499" s="10"/>
      <c r="CZ499" s="5"/>
      <c r="DA499" s="5"/>
      <c r="DB499" s="5" t="s">
        <v>36</v>
      </c>
      <c r="DC499" s="10" t="n">
        <v>5630642.0</v>
      </c>
      <c r="DD499" s="5" t="s">
        <v>407</v>
      </c>
      <c r="DE499" s="11" t="s">
        <v>3298</v>
      </c>
      <c r="DF499" s="11" t="s">
        <v>3298</v>
      </c>
      <c r="DG499" s="5" t="s">
        <v>3298</v>
      </c>
      <c r="DH499" s="5" t="s">
        <v>3298</v>
      </c>
      <c r="DI499" s="5" t="s">
        <v>1178</v>
      </c>
      <c r="DJ499" s="5" t="s">
        <v>3857</v>
      </c>
      <c r="DK499" s="5"/>
    </row>
    <row r="500" ht="330">
      <c r="A500" s="5" t="n">
        <v>531.0</v>
      </c>
      <c r="B500" s="5" t="s">
        <v>3182</v>
      </c>
      <c r="C500" s="5" t="s">
        <v>775</v>
      </c>
      <c r="D500" s="5" t="s">
        <v>1045</v>
      </c>
      <c r="E500" s="5" t="s">
        <v>2563</v>
      </c>
      <c r="F500" s="5" t="s">
        <v>3372</v>
      </c>
      <c r="G500" s="5" t="s">
        <v>3572</v>
      </c>
      <c r="H500" s="5" t="s">
        <v>3353</v>
      </c>
      <c r="I500" s="6"/>
      <c r="J500" s="7"/>
      <c r="K500" s="6" t="n">
        <v>36251.0</v>
      </c>
      <c r="L500" s="6"/>
      <c r="M500" s="6"/>
      <c r="N500" s="5" t="n">
        <v>15.0</v>
      </c>
      <c r="O500" s="5" t="s">
        <v>549</v>
      </c>
      <c r="P500" s="5"/>
      <c r="Q500" s="5" t="s">
        <v>549</v>
      </c>
      <c r="R500" s="8" t="n">
        <v>2.877</v>
      </c>
      <c r="S500" s="8"/>
      <c r="T500" s="8"/>
      <c r="U500" s="8"/>
      <c r="V500" s="8"/>
      <c r="W500" s="8"/>
      <c r="X500" s="8"/>
      <c r="Y500" s="8"/>
      <c r="Z500" s="8"/>
      <c r="AA500" s="8" t="n">
        <v>0.62</v>
      </c>
      <c r="AB500" s="8" t="n">
        <v>0.62</v>
      </c>
      <c r="AC500" s="8" t="n">
        <v>0.865</v>
      </c>
      <c r="AD500" s="8" t="n">
        <v>0.98</v>
      </c>
      <c r="AE500" s="8" t="n">
        <v>0.99</v>
      </c>
      <c r="AF500" s="8" t="n">
        <v>1.03</v>
      </c>
      <c r="AG500" s="8" t="n">
        <v>1.08</v>
      </c>
      <c r="AH500" s="8" t="n">
        <v>1.1</v>
      </c>
      <c r="AI500" s="8" t="n">
        <v>1.15</v>
      </c>
      <c r="AJ500" s="8" t="n">
        <v>1.17</v>
      </c>
      <c r="AK500" s="8" t="n">
        <v>1.19</v>
      </c>
      <c r="AL500" s="8" t="n">
        <v>1.28</v>
      </c>
      <c r="AM500" s="8" t="n">
        <v>1.3</v>
      </c>
      <c r="AN500" s="8" t="n">
        <v>1.32</v>
      </c>
      <c r="AO500" s="8" t="n">
        <v>1.34</v>
      </c>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c r="CG500" s="8"/>
      <c r="CH500" s="8"/>
      <c r="CI500" s="9">
        <f ca="1">SUM(S500:CH500)</f>
      </c>
      <c r="CJ500" s="8" t="s">
        <v>1314</v>
      </c>
      <c r="CK500" s="8" t="n">
        <v>1.0</v>
      </c>
      <c r="CL500" s="8" t="s">
        <v>1178</v>
      </c>
      <c r="CM500" s="8"/>
      <c r="CN500" s="8"/>
      <c r="CO500" s="5"/>
      <c r="CP500" s="10"/>
      <c r="CQ500" s="5"/>
      <c r="CR500" s="5"/>
      <c r="CS500" s="10"/>
      <c r="CT500" s="5"/>
      <c r="CU500" s="5"/>
      <c r="CV500" s="10"/>
      <c r="CW500" s="5"/>
      <c r="CX500" s="5"/>
      <c r="CY500" s="10"/>
      <c r="CZ500" s="5"/>
      <c r="DA500" s="5"/>
      <c r="DB500" s="5"/>
      <c r="DC500" s="10"/>
      <c r="DD500" s="5"/>
      <c r="DE500" s="11"/>
      <c r="DF500" s="11"/>
      <c r="DG500" s="5"/>
      <c r="DH500" s="5"/>
      <c r="DI500" s="5" t="s">
        <v>1178</v>
      </c>
      <c r="DJ500" s="5" t="s">
        <v>2306</v>
      </c>
      <c r="DK500" s="5"/>
    </row>
    <row r="501" ht="105">
      <c r="A501" s="5" t="n">
        <v>532.0</v>
      </c>
      <c r="B501" s="5" t="s">
        <v>1672</v>
      </c>
      <c r="C501" s="5" t="s">
        <v>775</v>
      </c>
      <c r="D501" s="5" t="s">
        <v>2479</v>
      </c>
      <c r="E501" s="5" t="s">
        <v>2563</v>
      </c>
      <c r="F501" s="5" t="s">
        <v>2525</v>
      </c>
      <c r="G501" s="5" t="s">
        <v>3572</v>
      </c>
      <c r="H501" s="5" t="s">
        <v>3353</v>
      </c>
      <c r="I501" s="6"/>
      <c r="J501" s="7"/>
      <c r="K501" s="6" t="n">
        <v>38443.0</v>
      </c>
      <c r="L501" s="6"/>
      <c r="M501" s="6" t="n">
        <v>38468.0</v>
      </c>
      <c r="N501" s="5" t="n">
        <v>25.0</v>
      </c>
      <c r="O501" s="5" t="s">
        <v>1180</v>
      </c>
      <c r="P501" s="5"/>
      <c r="Q501" s="5" t="s">
        <v>1180</v>
      </c>
      <c r="R501" s="8" t="n">
        <v>15.448</v>
      </c>
      <c r="S501" s="8"/>
      <c r="T501" s="8"/>
      <c r="U501" s="8"/>
      <c r="V501" s="8"/>
      <c r="W501" s="8"/>
      <c r="X501" s="8"/>
      <c r="Y501" s="8"/>
      <c r="Z501" s="8"/>
      <c r="AA501" s="8"/>
      <c r="AB501" s="8"/>
      <c r="AC501" s="8"/>
      <c r="AD501" s="8"/>
      <c r="AE501" s="8"/>
      <c r="AF501" s="8"/>
      <c r="AG501" s="8" t="n">
        <v>0.293980043139726</v>
      </c>
      <c r="AH501" s="8" t="n">
        <v>1.7544509574688</v>
      </c>
      <c r="AI501" s="8" t="n">
        <v>1.80472637211304</v>
      </c>
      <c r="AJ501" s="8" t="n">
        <v>1.8263820885784</v>
      </c>
      <c r="AK501" s="8" t="n">
        <v>1.88449288436862</v>
      </c>
      <c r="AL501" s="8" t="n">
        <v>1.95277394473919</v>
      </c>
      <c r="AM501" s="8" t="n">
        <v>1.98597110179976</v>
      </c>
      <c r="AN501" s="8" t="n">
        <v>2.01973261053035</v>
      </c>
      <c r="AO501" s="8" t="n">
        <v>2.05406806490937</v>
      </c>
      <c r="AP501" s="8" t="n">
        <v>2.08898722201283</v>
      </c>
      <c r="AQ501" s="8" t="n">
        <v>2.12450000478705</v>
      </c>
      <c r="AR501" s="8" t="n">
        <v>2.16061650486843</v>
      </c>
      <c r="AS501" s="8" t="n">
        <v>2.19734698545119</v>
      </c>
      <c r="AT501" s="8" t="n">
        <v>2.23470188420386</v>
      </c>
      <c r="AU501" s="8" t="n">
        <v>2.27269181623533</v>
      </c>
      <c r="AV501" s="8" t="n">
        <v>2.31132757711133</v>
      </c>
      <c r="AW501" s="8" t="n">
        <v>2.35062014592222</v>
      </c>
      <c r="AX501" s="8" t="n">
        <v>2.3905806884029</v>
      </c>
      <c r="AY501" s="8" t="n">
        <v>2.43122056010575</v>
      </c>
      <c r="AZ501" s="8" t="n">
        <v>2.47255130962754</v>
      </c>
      <c r="BA501" s="8" t="n">
        <v>2.51458468189121</v>
      </c>
      <c r="BB501" s="8" t="n">
        <v>2.55733262148336</v>
      </c>
      <c r="BC501" s="8" t="n">
        <v>2.60080727604858</v>
      </c>
      <c r="BD501" s="8" t="n">
        <v>2.64502099974141</v>
      </c>
      <c r="BE501" s="8" t="n">
        <v>2.68998635673701</v>
      </c>
      <c r="BF501" s="8" t="n">
        <v>2.27976343733462</v>
      </c>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9">
        <f ca="1">SUM(S501:CH501)</f>
      </c>
      <c r="CJ501" s="8" t="s">
        <v>2102</v>
      </c>
      <c r="CK501" s="8" t="n">
        <v>0.2</v>
      </c>
      <c r="CL501" s="8" t="s">
        <v>1178</v>
      </c>
      <c r="CM501" s="8" t="s">
        <v>3254</v>
      </c>
      <c r="CN501" s="8" t="n">
        <v>0.2</v>
      </c>
      <c r="CO501" s="5" t="s">
        <v>1178</v>
      </c>
      <c r="CP501" s="10" t="s">
        <v>1391</v>
      </c>
      <c r="CQ501" s="5" t="n">
        <v>0.2</v>
      </c>
      <c r="CR501" s="5" t="s">
        <v>1178</v>
      </c>
      <c r="CS501" s="10" t="s">
        <v>2533</v>
      </c>
      <c r="CT501" s="5" t="n">
        <v>0.2</v>
      </c>
      <c r="CU501" s="5" t="s">
        <v>1178</v>
      </c>
      <c r="CV501" s="10" t="s">
        <v>1135</v>
      </c>
      <c r="CW501" s="5" t="n">
        <v>0.2</v>
      </c>
      <c r="CX501" s="5" t="s">
        <v>1178</v>
      </c>
      <c r="CY501" s="10"/>
      <c r="CZ501" s="5"/>
      <c r="DA501" s="5"/>
      <c r="DB501" s="5" t="s">
        <v>3240</v>
      </c>
      <c r="DC501" s="10" t="s">
        <v>294</v>
      </c>
      <c r="DD501" s="5" t="s">
        <v>4028</v>
      </c>
      <c r="DE501" s="11" t="s">
        <v>3298</v>
      </c>
      <c r="DF501" s="11" t="s">
        <v>3298</v>
      </c>
      <c r="DG501" s="5" t="s">
        <v>3262</v>
      </c>
      <c r="DH501" s="5" t="s">
        <v>3262</v>
      </c>
      <c r="DI501" s="5" t="s">
        <v>1178</v>
      </c>
      <c r="DJ501" s="5" t="s">
        <v>2395</v>
      </c>
      <c r="DK501" s="5" t="s">
        <v>3298</v>
      </c>
    </row>
    <row r="502" ht="60">
      <c r="A502" s="5" t="n">
        <v>533.0</v>
      </c>
      <c r="B502" s="5" t="s">
        <v>1020</v>
      </c>
      <c r="C502" s="5" t="s">
        <v>176</v>
      </c>
      <c r="D502" s="5" t="s">
        <v>4025</v>
      </c>
      <c r="E502" s="5" t="s">
        <v>1323</v>
      </c>
      <c r="F502" s="5" t="s">
        <v>2501</v>
      </c>
      <c r="G502" s="5" t="s">
        <v>2621</v>
      </c>
      <c r="H502" s="5" t="s">
        <v>3353</v>
      </c>
      <c r="I502" s="6" t="n">
        <v>36248.0</v>
      </c>
      <c r="J502" s="7" t="n">
        <v>36692.0</v>
      </c>
      <c r="K502" s="6" t="n">
        <v>36957.0</v>
      </c>
      <c r="L502" s="6" t="n">
        <v>37302.0</v>
      </c>
      <c r="M502" s="6" t="n">
        <v>37305.0</v>
      </c>
      <c r="N502" s="5" t="n">
        <v>25.0</v>
      </c>
      <c r="O502" s="5" t="s">
        <v>1180</v>
      </c>
      <c r="P502" s="5"/>
      <c r="Q502" s="5" t="s">
        <v>549</v>
      </c>
      <c r="R502" s="8" t="n">
        <v>14.3</v>
      </c>
      <c r="S502" s="8"/>
      <c r="T502" s="8"/>
      <c r="U502" s="8"/>
      <c r="V502" s="8"/>
      <c r="W502" s="8"/>
      <c r="X502" s="8"/>
      <c r="Y502" s="8"/>
      <c r="Z502" s="8"/>
      <c r="AA502" s="8"/>
      <c r="AB502" s="8" t="n">
        <v>0.2</v>
      </c>
      <c r="AC502" s="8" t="n">
        <v>2.4</v>
      </c>
      <c r="AD502" s="8" t="n">
        <v>3.0</v>
      </c>
      <c r="AE502" s="8" t="n">
        <v>3.2</v>
      </c>
      <c r="AF502" s="8" t="n">
        <v>3.248</v>
      </c>
      <c r="AG502" s="8" t="n">
        <v>3.321</v>
      </c>
      <c r="AH502" s="8" t="n">
        <v>3.395</v>
      </c>
      <c r="AI502" s="8" t="n">
        <v>3.471</v>
      </c>
      <c r="AJ502" s="8" t="n">
        <v>3.549</v>
      </c>
      <c r="AK502" s="8" t="n">
        <v>3.628</v>
      </c>
      <c r="AL502" s="8" t="n">
        <v>3.73</v>
      </c>
      <c r="AM502" s="8" t="n">
        <v>3.793</v>
      </c>
      <c r="AN502" s="8" t="n">
        <v>3.878</v>
      </c>
      <c r="AO502" s="8" t="n">
        <v>3.964</v>
      </c>
      <c r="AP502" s="8" t="n">
        <v>4.053</v>
      </c>
      <c r="AQ502" s="8" t="n">
        <v>4.144</v>
      </c>
      <c r="AR502" s="8" t="n">
        <v>4.237</v>
      </c>
      <c r="AS502" s="8" t="n">
        <v>4.331</v>
      </c>
      <c r="AT502" s="8" t="n">
        <v>4.428</v>
      </c>
      <c r="AU502" s="8" t="n">
        <v>4.527</v>
      </c>
      <c r="AV502" s="8" t="n">
        <v>4.629</v>
      </c>
      <c r="AW502" s="8" t="n">
        <v>4.732</v>
      </c>
      <c r="AX502" s="8" t="n">
        <v>4.838</v>
      </c>
      <c r="AY502" s="8" t="n">
        <v>4.947</v>
      </c>
      <c r="AZ502" s="8" t="n">
        <v>5.057</v>
      </c>
      <c r="BA502" s="8" t="n">
        <v>4.0</v>
      </c>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c r="CG502" s="8"/>
      <c r="CH502" s="8"/>
      <c r="CI502" s="9">
        <f ca="1">SUM(S502:CH502)</f>
      </c>
      <c r="CJ502" s="8" t="s">
        <v>938</v>
      </c>
      <c r="CK502" s="8" t="n">
        <v>0.286</v>
      </c>
      <c r="CL502" s="8" t="s">
        <v>1178</v>
      </c>
      <c r="CM502" s="8" t="s">
        <v>1560</v>
      </c>
      <c r="CN502" s="8" t="n">
        <v>0.5</v>
      </c>
      <c r="CO502" s="5" t="s">
        <v>1178</v>
      </c>
      <c r="CP502" s="10" t="s">
        <v>3330</v>
      </c>
      <c r="CQ502" s="5" t="n">
        <v>0.214</v>
      </c>
      <c r="CR502" s="5" t="s">
        <v>1178</v>
      </c>
      <c r="CS502" s="10"/>
      <c r="CT502" s="5"/>
      <c r="CU502" s="5"/>
      <c r="CV502" s="10"/>
      <c r="CW502" s="5"/>
      <c r="CX502" s="5"/>
      <c r="CY502" s="10"/>
      <c r="CZ502" s="5"/>
      <c r="DA502" s="5"/>
      <c r="DB502" s="5" t="s">
        <v>3563</v>
      </c>
      <c r="DC502" s="10" t="s">
        <v>1765</v>
      </c>
      <c r="DD502" s="5" t="s">
        <v>2191</v>
      </c>
      <c r="DE502" s="11" t="s">
        <v>547</v>
      </c>
      <c r="DF502" s="11" t="s">
        <v>2944</v>
      </c>
      <c r="DG502" s="5" t="s">
        <v>547</v>
      </c>
      <c r="DH502" s="5" t="s">
        <v>2944</v>
      </c>
      <c r="DI502" s="5" t="s">
        <v>1178</v>
      </c>
      <c r="DJ502" s="5" t="s">
        <v>3857</v>
      </c>
      <c r="DK502" s="5"/>
    </row>
    <row r="503" ht="60">
      <c r="A503" s="5" t="n">
        <v>534.0</v>
      </c>
      <c r="B503" s="5" t="s">
        <v>1017</v>
      </c>
      <c r="C503" s="5" t="s">
        <v>176</v>
      </c>
      <c r="D503" s="5" t="s">
        <v>4025</v>
      </c>
      <c r="E503" s="5" t="s">
        <v>1323</v>
      </c>
      <c r="F503" s="5" t="s">
        <v>2501</v>
      </c>
      <c r="G503" s="5" t="s">
        <v>2621</v>
      </c>
      <c r="H503" s="5" t="s">
        <v>3353</v>
      </c>
      <c r="I503" s="6" t="n">
        <v>37561.0</v>
      </c>
      <c r="J503" s="7" t="n">
        <v>37987.0</v>
      </c>
      <c r="K503" s="6" t="n">
        <v>38169.0</v>
      </c>
      <c r="L503" s="6" t="n">
        <v>38880.0</v>
      </c>
      <c r="M503" s="6" t="n">
        <v>38631.0</v>
      </c>
      <c r="N503" s="5" t="n">
        <v>25.0</v>
      </c>
      <c r="O503" s="5" t="s">
        <v>1180</v>
      </c>
      <c r="P503" s="5"/>
      <c r="Q503" s="5" t="s">
        <v>549</v>
      </c>
      <c r="R503" s="8" t="n">
        <v>65.1</v>
      </c>
      <c r="S503" s="8"/>
      <c r="T503" s="8"/>
      <c r="U503" s="8"/>
      <c r="V503" s="8"/>
      <c r="W503" s="8"/>
      <c r="X503" s="8"/>
      <c r="Y503" s="8"/>
      <c r="Z503" s="8"/>
      <c r="AA503" s="8"/>
      <c r="AB503" s="8"/>
      <c r="AC503" s="8"/>
      <c r="AD503" s="8"/>
      <c r="AE503" s="8"/>
      <c r="AF503" s="8" t="n">
        <v>1.2</v>
      </c>
      <c r="AG503" s="8" t="n">
        <v>5.4</v>
      </c>
      <c r="AH503" s="8" t="n">
        <v>6.2</v>
      </c>
      <c r="AI503" s="8" t="n">
        <v>6.3</v>
      </c>
      <c r="AJ503" s="8" t="n">
        <v>6.5</v>
      </c>
      <c r="AK503" s="8" t="n">
        <v>6.6</v>
      </c>
      <c r="AL503" s="8" t="n">
        <v>6.867</v>
      </c>
      <c r="AM503" s="8" t="n">
        <v>7.0</v>
      </c>
      <c r="AN503" s="8" t="n">
        <v>7.2</v>
      </c>
      <c r="AO503" s="8" t="n">
        <v>7.3</v>
      </c>
      <c r="AP503" s="8" t="n">
        <v>7.5</v>
      </c>
      <c r="AQ503" s="8" t="n">
        <v>7.7</v>
      </c>
      <c r="AR503" s="8" t="n">
        <v>7.9</v>
      </c>
      <c r="AS503" s="8" t="n">
        <v>8.1</v>
      </c>
      <c r="AT503" s="8" t="n">
        <v>8.3</v>
      </c>
      <c r="AU503" s="8" t="n">
        <v>8.5</v>
      </c>
      <c r="AV503" s="8" t="n">
        <v>8.74</v>
      </c>
      <c r="AW503" s="8" t="n">
        <v>8.7</v>
      </c>
      <c r="AX503" s="8" t="n">
        <v>9.0</v>
      </c>
      <c r="AY503" s="8" t="n">
        <v>9.4</v>
      </c>
      <c r="AZ503" s="8" t="n">
        <v>9.6</v>
      </c>
      <c r="BA503" s="8" t="n">
        <v>9.9</v>
      </c>
      <c r="BB503" s="8" t="n">
        <v>10.1</v>
      </c>
      <c r="BC503" s="8" t="n">
        <v>10.4</v>
      </c>
      <c r="BD503" s="8" t="n">
        <v>10.6</v>
      </c>
      <c r="BE503" s="8" t="n">
        <v>5.4</v>
      </c>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c r="CG503" s="8"/>
      <c r="CH503" s="8"/>
      <c r="CI503" s="9">
        <f ca="1">SUM(S503:CH503)</f>
      </c>
      <c r="CJ503" s="8" t="s">
        <v>2944</v>
      </c>
      <c r="CK503" s="8" t="n">
        <v>0.5</v>
      </c>
      <c r="CL503" s="8" t="s">
        <v>1178</v>
      </c>
      <c r="CM503" s="8" t="s">
        <v>2848</v>
      </c>
      <c r="CN503" s="8" t="n">
        <v>0.2</v>
      </c>
      <c r="CO503" s="5" t="s">
        <v>1178</v>
      </c>
      <c r="CP503" s="10" t="s">
        <v>480</v>
      </c>
      <c r="CQ503" s="5" t="n">
        <v>0.3</v>
      </c>
      <c r="CR503" s="5" t="s">
        <v>1178</v>
      </c>
      <c r="CS503" s="10"/>
      <c r="CT503" s="5"/>
      <c r="CU503" s="5"/>
      <c r="CV503" s="10"/>
      <c r="CW503" s="5"/>
      <c r="CX503" s="5"/>
      <c r="CY503" s="10"/>
      <c r="CZ503" s="5"/>
      <c r="DA503" s="5"/>
      <c r="DB503" s="5" t="s">
        <v>3343</v>
      </c>
      <c r="DC503" s="10" t="s">
        <v>800</v>
      </c>
      <c r="DD503" s="5" t="s">
        <v>3477</v>
      </c>
      <c r="DE503" s="11" t="s">
        <v>547</v>
      </c>
      <c r="DF503" s="11" t="s">
        <v>2944</v>
      </c>
      <c r="DG503" s="5" t="s">
        <v>547</v>
      </c>
      <c r="DH503" s="5" t="s">
        <v>2944</v>
      </c>
      <c r="DI503" s="5" t="s">
        <v>1178</v>
      </c>
      <c r="DJ503" s="5" t="s">
        <v>3304</v>
      </c>
      <c r="DK503" s="5" t="s">
        <v>3496</v>
      </c>
    </row>
    <row r="504" ht="60">
      <c r="A504" s="5" t="n">
        <v>535.0</v>
      </c>
      <c r="B504" s="5" t="s">
        <v>259</v>
      </c>
      <c r="C504" s="5" t="s">
        <v>176</v>
      </c>
      <c r="D504" s="5" t="s">
        <v>1483</v>
      </c>
      <c r="E504" s="5" t="s">
        <v>1495</v>
      </c>
      <c r="F504" s="5" t="s">
        <v>201</v>
      </c>
      <c r="G504" s="5" t="s">
        <v>2621</v>
      </c>
      <c r="H504" s="5" t="s">
        <v>3353</v>
      </c>
      <c r="I504" s="6" t="n">
        <v>36725.0</v>
      </c>
      <c r="J504" s="7" t="n">
        <v>37530.0</v>
      </c>
      <c r="K504" s="6" t="n">
        <v>37895.0</v>
      </c>
      <c r="L504" s="6" t="n">
        <v>38621.0</v>
      </c>
      <c r="M504" s="6" t="n">
        <v>38622.0</v>
      </c>
      <c r="N504" s="5" t="n">
        <v>30.0</v>
      </c>
      <c r="O504" s="5" t="s">
        <v>1180</v>
      </c>
      <c r="P504" s="5"/>
      <c r="Q504" s="5" t="s">
        <v>549</v>
      </c>
      <c r="R504" s="8" t="n">
        <v>61.5</v>
      </c>
      <c r="S504" s="8"/>
      <c r="T504" s="8"/>
      <c r="U504" s="8"/>
      <c r="V504" s="8"/>
      <c r="W504" s="8"/>
      <c r="X504" s="8"/>
      <c r="Y504" s="8"/>
      <c r="Z504" s="8"/>
      <c r="AA504" s="8"/>
      <c r="AB504" s="8"/>
      <c r="AC504" s="8"/>
      <c r="AD504" s="8"/>
      <c r="AE504" s="8"/>
      <c r="AF504" s="8" t="n">
        <v>2.507</v>
      </c>
      <c r="AG504" s="8" t="n">
        <v>5.12</v>
      </c>
      <c r="AH504" s="8" t="n">
        <v>5.379</v>
      </c>
      <c r="AI504" s="8" t="n">
        <v>5.561</v>
      </c>
      <c r="AJ504" s="8" t="n">
        <v>5.604</v>
      </c>
      <c r="AK504" s="8" t="n">
        <v>5.722</v>
      </c>
      <c r="AL504" s="8" t="n">
        <v>5.884</v>
      </c>
      <c r="AM504" s="8" t="n">
        <v>6.031</v>
      </c>
      <c r="AN504" s="8" t="n">
        <v>6.182</v>
      </c>
      <c r="AO504" s="8" t="n">
        <v>6.337</v>
      </c>
      <c r="AP504" s="8" t="n">
        <v>6.495</v>
      </c>
      <c r="AQ504" s="8" t="n">
        <v>6.657</v>
      </c>
      <c r="AR504" s="8" t="n">
        <v>6.823</v>
      </c>
      <c r="AS504" s="8" t="n">
        <v>6.994</v>
      </c>
      <c r="AT504" s="8" t="n">
        <v>7.169</v>
      </c>
      <c r="AU504" s="8" t="n">
        <v>7.348</v>
      </c>
      <c r="AV504" s="8" t="n">
        <v>7.532</v>
      </c>
      <c r="AW504" s="8" t="n">
        <v>7.72</v>
      </c>
      <c r="AX504" s="8" t="n">
        <v>7.913</v>
      </c>
      <c r="AY504" s="8" t="n">
        <v>8.111</v>
      </c>
      <c r="AZ504" s="8" t="n">
        <v>8.314</v>
      </c>
      <c r="BA504" s="8" t="n">
        <v>8.522</v>
      </c>
      <c r="BB504" s="8" t="n">
        <v>8.735</v>
      </c>
      <c r="BC504" s="8" t="n">
        <v>8.953</v>
      </c>
      <c r="BD504" s="8" t="n">
        <v>9.177</v>
      </c>
      <c r="BE504" s="8" t="n">
        <v>9.406</v>
      </c>
      <c r="BF504" s="8" t="n">
        <v>9.641</v>
      </c>
      <c r="BG504" s="8" t="n">
        <v>9.882</v>
      </c>
      <c r="BH504" s="8" t="n">
        <v>10.129</v>
      </c>
      <c r="BI504" s="8" t="n">
        <v>5.191</v>
      </c>
      <c r="BJ504" s="8"/>
      <c r="BK504" s="8"/>
      <c r="BL504" s="8"/>
      <c r="BM504" s="8"/>
      <c r="BN504" s="8"/>
      <c r="BO504" s="8"/>
      <c r="BP504" s="8"/>
      <c r="BQ504" s="8"/>
      <c r="BR504" s="8"/>
      <c r="BS504" s="8"/>
      <c r="BT504" s="8"/>
      <c r="BU504" s="8"/>
      <c r="BV504" s="8"/>
      <c r="BW504" s="8"/>
      <c r="BX504" s="8"/>
      <c r="BY504" s="8"/>
      <c r="BZ504" s="8"/>
      <c r="CA504" s="8"/>
      <c r="CB504" s="8"/>
      <c r="CC504" s="8"/>
      <c r="CD504" s="8"/>
      <c r="CE504" s="8"/>
      <c r="CF504" s="8"/>
      <c r="CG504" s="8"/>
      <c r="CH504" s="8"/>
      <c r="CI504" s="9">
        <f ca="1">SUM(S504:CH504)</f>
      </c>
      <c r="CJ504" s="8" t="s">
        <v>1446</v>
      </c>
      <c r="CK504" s="8" t="n">
        <v>1.0</v>
      </c>
      <c r="CL504" s="8" t="s">
        <v>1178</v>
      </c>
      <c r="CM504" s="8"/>
      <c r="CN504" s="8"/>
      <c r="CO504" s="5"/>
      <c r="CP504" s="10"/>
      <c r="CQ504" s="5"/>
      <c r="CR504" s="5"/>
      <c r="CS504" s="10"/>
      <c r="CT504" s="5"/>
      <c r="CU504" s="5"/>
      <c r="CV504" s="10"/>
      <c r="CW504" s="5"/>
      <c r="CX504" s="5"/>
      <c r="CY504" s="10"/>
      <c r="CZ504" s="5"/>
      <c r="DA504" s="5"/>
      <c r="DB504" s="5" t="s">
        <v>2017</v>
      </c>
      <c r="DC504" s="10" t="s">
        <v>1970</v>
      </c>
      <c r="DD504" s="5" t="s">
        <v>2191</v>
      </c>
      <c r="DE504" s="11" t="s">
        <v>3145</v>
      </c>
      <c r="DF504" s="11" t="s">
        <v>3341</v>
      </c>
      <c r="DG504" s="5" t="s">
        <v>3145</v>
      </c>
      <c r="DH504" s="5" t="s">
        <v>3341</v>
      </c>
      <c r="DI504" s="5" t="s">
        <v>1178</v>
      </c>
      <c r="DJ504" s="5" t="s">
        <v>2766</v>
      </c>
      <c r="DK504" s="5"/>
    </row>
    <row r="505" ht="90">
      <c r="A505" s="5" t="n">
        <v>536.0</v>
      </c>
      <c r="B505" s="5" t="s">
        <v>1986</v>
      </c>
      <c r="C505" s="5" t="s">
        <v>176</v>
      </c>
      <c r="D505" s="5" t="s">
        <v>1483</v>
      </c>
      <c r="E505" s="5" t="s">
        <v>1323</v>
      </c>
      <c r="F505" s="5" t="s">
        <v>201</v>
      </c>
      <c r="G505" s="5" t="s">
        <v>2621</v>
      </c>
      <c r="H505" s="5" t="s">
        <v>3353</v>
      </c>
      <c r="I505" s="6" t="n">
        <v>38247.0</v>
      </c>
      <c r="J505" s="7" t="n">
        <v>38670.0</v>
      </c>
      <c r="K505" s="6" t="n">
        <v>39046.0</v>
      </c>
      <c r="L505" s="6" t="n">
        <v>40041.0</v>
      </c>
      <c r="M505" s="6" t="n">
        <v>39371.0</v>
      </c>
      <c r="N505" s="5" t="n">
        <v>31.0</v>
      </c>
      <c r="O505" s="5" t="s">
        <v>1180</v>
      </c>
      <c r="P505" s="5"/>
      <c r="Q505" s="5" t="s">
        <v>549</v>
      </c>
      <c r="R505" s="8" t="n">
        <v>45.7</v>
      </c>
      <c r="S505" s="8"/>
      <c r="T505" s="8"/>
      <c r="U505" s="8"/>
      <c r="V505" s="8"/>
      <c r="W505" s="8"/>
      <c r="X505" s="8"/>
      <c r="Y505" s="8"/>
      <c r="Z505" s="8"/>
      <c r="AA505" s="8"/>
      <c r="AB505" s="8"/>
      <c r="AC505" s="8"/>
      <c r="AD505" s="8"/>
      <c r="AE505" s="8"/>
      <c r="AF505" s="8"/>
      <c r="AG505" s="8"/>
      <c r="AH505" s="8" t="n">
        <v>0.429</v>
      </c>
      <c r="AI505" s="8" t="n">
        <v>2.946</v>
      </c>
      <c r="AJ505" s="8" t="n">
        <v>5.18</v>
      </c>
      <c r="AK505" s="8" t="n">
        <v>5.459</v>
      </c>
      <c r="AL505" s="8" t="n">
        <v>5.673</v>
      </c>
      <c r="AM505" s="8" t="n">
        <v>5.76</v>
      </c>
      <c r="AN505" s="8" t="n">
        <v>5.925</v>
      </c>
      <c r="AO505" s="8" t="n">
        <v>6.055</v>
      </c>
      <c r="AP505" s="8" t="n">
        <v>6.165</v>
      </c>
      <c r="AQ505" s="8" t="n">
        <v>6.257</v>
      </c>
      <c r="AR505" s="8" t="n">
        <v>6.351</v>
      </c>
      <c r="AS505" s="8" t="n">
        <v>6.446</v>
      </c>
      <c r="AT505" s="8" t="n">
        <v>6.543</v>
      </c>
      <c r="AU505" s="8" t="n">
        <v>6.641</v>
      </c>
      <c r="AV505" s="8" t="n">
        <v>6.741</v>
      </c>
      <c r="AW505" s="8" t="n">
        <v>6.842</v>
      </c>
      <c r="AX505" s="8" t="n">
        <v>6.945</v>
      </c>
      <c r="AY505" s="8" t="n">
        <v>7.049</v>
      </c>
      <c r="AZ505" s="8" t="n">
        <v>7.155</v>
      </c>
      <c r="BA505" s="8" t="n">
        <v>7.262</v>
      </c>
      <c r="BB505" s="8" t="n">
        <v>7.371</v>
      </c>
      <c r="BC505" s="8" t="n">
        <v>7.482</v>
      </c>
      <c r="BD505" s="8" t="n">
        <v>7.594</v>
      </c>
      <c r="BE505" s="8" t="n">
        <v>7.708</v>
      </c>
      <c r="BF505" s="8" t="n">
        <v>7.824</v>
      </c>
      <c r="BG505" s="8" t="n">
        <v>7.941</v>
      </c>
      <c r="BH505" s="8" t="n">
        <v>8.06</v>
      </c>
      <c r="BI505" s="8" t="n">
        <v>8.181</v>
      </c>
      <c r="BJ505" s="8" t="n">
        <v>8.304</v>
      </c>
      <c r="BK505" s="8" t="n">
        <v>8.429</v>
      </c>
      <c r="BL505" s="8" t="n">
        <v>6.095</v>
      </c>
      <c r="BM505" s="8"/>
      <c r="BN505" s="8"/>
      <c r="BO505" s="8"/>
      <c r="BP505" s="8"/>
      <c r="BQ505" s="8"/>
      <c r="BR505" s="8"/>
      <c r="BS505" s="8"/>
      <c r="BT505" s="8"/>
      <c r="BU505" s="8"/>
      <c r="BV505" s="8"/>
      <c r="BW505" s="8"/>
      <c r="BX505" s="8"/>
      <c r="BY505" s="8"/>
      <c r="BZ505" s="8"/>
      <c r="CA505" s="8"/>
      <c r="CB505" s="8"/>
      <c r="CC505" s="8"/>
      <c r="CD505" s="8"/>
      <c r="CE505" s="8"/>
      <c r="CF505" s="8"/>
      <c r="CG505" s="8"/>
      <c r="CH505" s="8"/>
      <c r="CI505" s="9">
        <f ca="1">SUM(S505:CH505)</f>
      </c>
      <c r="CJ505" s="8" t="s">
        <v>1049</v>
      </c>
      <c r="CK505" s="8" t="n">
        <v>1.0</v>
      </c>
      <c r="CL505" s="8" t="s">
        <v>1178</v>
      </c>
      <c r="CM505" s="8"/>
      <c r="CN505" s="8"/>
      <c r="CO505" s="5"/>
      <c r="CP505" s="10"/>
      <c r="CQ505" s="5"/>
      <c r="CR505" s="5"/>
      <c r="CS505" s="10"/>
      <c r="CT505" s="5"/>
      <c r="CU505" s="5"/>
      <c r="CV505" s="10"/>
      <c r="CW505" s="5"/>
      <c r="CX505" s="5"/>
      <c r="CY505" s="10"/>
      <c r="CZ505" s="5"/>
      <c r="DA505" s="5"/>
      <c r="DB505" s="5" t="s">
        <v>1676</v>
      </c>
      <c r="DC505" s="10" t="s">
        <v>3402</v>
      </c>
      <c r="DD505" s="5" t="s">
        <v>2510</v>
      </c>
      <c r="DE505" s="11" t="s">
        <v>1892</v>
      </c>
      <c r="DF505" s="11" t="s">
        <v>747</v>
      </c>
      <c r="DG505" s="5" t="s">
        <v>1892</v>
      </c>
      <c r="DH505" s="5" t="s">
        <v>747</v>
      </c>
      <c r="DI505" s="5" t="s">
        <v>1178</v>
      </c>
      <c r="DJ505" s="5" t="s">
        <v>3683</v>
      </c>
      <c r="DK505" s="5"/>
    </row>
    <row r="506" ht="49.5" customHeight="1">
      <c r="A506" s="5" t="n">
        <v>537.0</v>
      </c>
      <c r="B506" s="5" t="s">
        <v>945</v>
      </c>
      <c r="C506" s="5" t="s">
        <v>176</v>
      </c>
      <c r="D506" s="5" t="s">
        <v>3506</v>
      </c>
      <c r="E506" s="5" t="s">
        <v>1144</v>
      </c>
      <c r="F506" s="5" t="s">
        <v>1923</v>
      </c>
      <c r="G506" s="5" t="s">
        <v>2621</v>
      </c>
      <c r="H506" s="5" t="s">
        <v>3353</v>
      </c>
      <c r="I506" s="6" t="n">
        <v>36373.0</v>
      </c>
      <c r="J506" s="7" t="n">
        <v>36873.0</v>
      </c>
      <c r="K506" s="6" t="n">
        <v>37104.0</v>
      </c>
      <c r="L506" s="6"/>
      <c r="M506" s="6"/>
      <c r="N506" s="5" t="n">
        <v>25.0</v>
      </c>
      <c r="O506" s="5" t="s">
        <v>1180</v>
      </c>
      <c r="P506" s="5"/>
      <c r="Q506" s="5" t="s">
        <v>549</v>
      </c>
      <c r="R506" s="8" t="n">
        <v>21.7</v>
      </c>
      <c r="S506" s="8"/>
      <c r="T506" s="8"/>
      <c r="U506" s="8"/>
      <c r="V506" s="8"/>
      <c r="W506" s="8"/>
      <c r="X506" s="8"/>
      <c r="Y506" s="8"/>
      <c r="Z506" s="8"/>
      <c r="AA506" s="8"/>
      <c r="AB506" s="8" t="n">
        <v>2.4</v>
      </c>
      <c r="AC506" s="8" t="n">
        <v>3.8</v>
      </c>
      <c r="AD506" s="8" t="n">
        <v>4.1</v>
      </c>
      <c r="AE506" s="8" t="n">
        <v>4.3</v>
      </c>
      <c r="AF506" s="8" t="n">
        <v>4.4</v>
      </c>
      <c r="AG506" s="8" t="n">
        <v>4.5</v>
      </c>
      <c r="AH506" s="8" t="n">
        <v>4.5</v>
      </c>
      <c r="AI506" s="8" t="n">
        <v>4.6</v>
      </c>
      <c r="AJ506" s="8" t="n">
        <v>4.6</v>
      </c>
      <c r="AK506" s="8" t="n">
        <v>4.6</v>
      </c>
      <c r="AL506" s="8" t="n">
        <v>4.5</v>
      </c>
      <c r="AM506" s="8" t="n">
        <v>4.6</v>
      </c>
      <c r="AN506" s="8" t="n">
        <v>4.7</v>
      </c>
      <c r="AO506" s="8" t="n">
        <v>4.8</v>
      </c>
      <c r="AP506" s="8" t="n">
        <v>4.9</v>
      </c>
      <c r="AQ506" s="8" t="n">
        <v>5.0</v>
      </c>
      <c r="AR506" s="8" t="n">
        <v>5.1</v>
      </c>
      <c r="AS506" s="8" t="n">
        <v>5.2</v>
      </c>
      <c r="AT506" s="8" t="n">
        <v>5.3</v>
      </c>
      <c r="AU506" s="8" t="n">
        <v>5.4</v>
      </c>
      <c r="AV506" s="8" t="n">
        <v>5.5</v>
      </c>
      <c r="AW506" s="8" t="n">
        <v>5.6</v>
      </c>
      <c r="AX506" s="8" t="n">
        <v>5.7</v>
      </c>
      <c r="AY506" s="8" t="n">
        <v>5.8</v>
      </c>
      <c r="AZ506" s="8" t="n">
        <v>5.9</v>
      </c>
      <c r="BA506" s="8" t="n">
        <v>2.1</v>
      </c>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8"/>
      <c r="CH506" s="8"/>
      <c r="CI506" s="9">
        <f ca="1">SUM(S506:CH506)</f>
      </c>
      <c r="CJ506" s="8" t="s">
        <v>2137</v>
      </c>
      <c r="CK506" s="8" t="n">
        <v>1.0</v>
      </c>
      <c r="CL506" s="8" t="s">
        <v>1178</v>
      </c>
      <c r="CM506" s="8"/>
      <c r="CN506" s="8"/>
      <c r="CO506" s="5"/>
      <c r="CP506" s="10"/>
      <c r="CQ506" s="5"/>
      <c r="CR506" s="5"/>
      <c r="CS506" s="10"/>
      <c r="CT506" s="5"/>
      <c r="CU506" s="5"/>
      <c r="CV506" s="10"/>
      <c r="CW506" s="5"/>
      <c r="CX506" s="5"/>
      <c r="CY506" s="10"/>
      <c r="CZ506" s="5"/>
      <c r="DA506" s="5"/>
      <c r="DB506" s="5"/>
      <c r="DC506" s="10"/>
      <c r="DD506" s="5"/>
      <c r="DE506" s="11"/>
      <c r="DF506" s="11"/>
      <c r="DG506" s="5"/>
      <c r="DH506" s="5"/>
      <c r="DI506" s="5" t="s">
        <v>1178</v>
      </c>
      <c r="DJ506" s="5" t="s">
        <v>3857</v>
      </c>
      <c r="DK506" s="5"/>
    </row>
    <row r="507" ht="60">
      <c r="A507" s="5" t="n">
        <v>538.0</v>
      </c>
      <c r="B507" s="5" t="s">
        <v>3632</v>
      </c>
      <c r="C507" s="5" t="s">
        <v>176</v>
      </c>
      <c r="D507" s="5" t="s">
        <v>2703</v>
      </c>
      <c r="E507" s="5" t="s">
        <v>1323</v>
      </c>
      <c r="F507" s="5" t="s">
        <v>2501</v>
      </c>
      <c r="G507" s="5" t="s">
        <v>2621</v>
      </c>
      <c r="H507" s="5" t="s">
        <v>3353</v>
      </c>
      <c r="I507" s="6" t="n">
        <v>38169.0</v>
      </c>
      <c r="J507" s="7" t="n">
        <v>38807.0</v>
      </c>
      <c r="K507" s="6" t="n">
        <v>39175.0</v>
      </c>
      <c r="L507" s="6" t="n">
        <v>40209.0</v>
      </c>
      <c r="M507" s="6" t="n">
        <v>39753.0</v>
      </c>
      <c r="N507" s="5" t="n">
        <v>30.0</v>
      </c>
      <c r="O507" s="5" t="s">
        <v>1180</v>
      </c>
      <c r="P507" s="5"/>
      <c r="Q507" s="5" t="s">
        <v>549</v>
      </c>
      <c r="R507" s="8" t="n">
        <v>208.0</v>
      </c>
      <c r="S507" s="8"/>
      <c r="T507" s="8"/>
      <c r="U507" s="8"/>
      <c r="V507" s="8"/>
      <c r="W507" s="8"/>
      <c r="X507" s="8"/>
      <c r="Y507" s="8"/>
      <c r="Z507" s="8"/>
      <c r="AA507" s="8"/>
      <c r="AB507" s="8"/>
      <c r="AC507" s="8"/>
      <c r="AD507" s="8"/>
      <c r="AE507" s="8"/>
      <c r="AF507" s="8"/>
      <c r="AG507" s="8"/>
      <c r="AH507" s="8"/>
      <c r="AI507" s="8" t="n">
        <v>0.95096721</v>
      </c>
      <c r="AJ507" s="8" t="n">
        <v>11.06587976182</v>
      </c>
      <c r="AK507" s="8" t="n">
        <v>19.7058268</v>
      </c>
      <c r="AL507" s="8" t="n">
        <v>20.42899807</v>
      </c>
      <c r="AM507" s="8" t="n">
        <v>20.770162337769</v>
      </c>
      <c r="AN507" s="8" t="n">
        <v>21.1170240488097</v>
      </c>
      <c r="AO507" s="8" t="n">
        <v>21.4696783504249</v>
      </c>
      <c r="AP507" s="8" t="n">
        <v>21.828221978877</v>
      </c>
      <c r="AQ507" s="8" t="n">
        <v>22.1927532859242</v>
      </c>
      <c r="AR507" s="8" t="n">
        <v>22.5633722657991</v>
      </c>
      <c r="AS507" s="8" t="n">
        <v>22.940180582638</v>
      </c>
      <c r="AT507" s="8" t="n">
        <v>23.323281598368</v>
      </c>
      <c r="AU507" s="8" t="n">
        <v>23.7127804010608</v>
      </c>
      <c r="AV507" s="8" t="n">
        <v>24.1087838337585</v>
      </c>
      <c r="AW507" s="8" t="n">
        <v>24.5114005237822</v>
      </c>
      <c r="AX507" s="8" t="n">
        <v>24.9207409125294</v>
      </c>
      <c r="AY507" s="8" t="n">
        <v>25.3369172857686</v>
      </c>
      <c r="AZ507" s="8" t="n">
        <v>25.760043804441</v>
      </c>
      <c r="BA507" s="8" t="n">
        <v>26.1902365359751</v>
      </c>
      <c r="BB507" s="8" t="n">
        <v>26.6276134861259</v>
      </c>
      <c r="BC507" s="8" t="n">
        <v>27.0722946313442</v>
      </c>
      <c r="BD507" s="8" t="n">
        <v>27.5244019516877</v>
      </c>
      <c r="BE507" s="8" t="n">
        <v>27.9840594642809</v>
      </c>
      <c r="BF507" s="8" t="n">
        <v>28.4513932573343</v>
      </c>
      <c r="BG507" s="8" t="n">
        <v>28.9265315247318</v>
      </c>
      <c r="BH507" s="8" t="n">
        <v>29.4096046011948</v>
      </c>
      <c r="BI507" s="8" t="n">
        <v>29.9007449980348</v>
      </c>
      <c r="BJ507" s="8" t="n">
        <v>30.400087439502</v>
      </c>
      <c r="BK507" s="8" t="n">
        <v>30.9077688997417</v>
      </c>
      <c r="BL507" s="8" t="n">
        <v>31.4239286403673</v>
      </c>
      <c r="BM507" s="8" t="n">
        <v>10.6495694162205</v>
      </c>
      <c r="BN507" s="8"/>
      <c r="BO507" s="8"/>
      <c r="BP507" s="8"/>
      <c r="BQ507" s="8"/>
      <c r="BR507" s="8"/>
      <c r="BS507" s="8"/>
      <c r="BT507" s="8"/>
      <c r="BU507" s="8"/>
      <c r="BV507" s="8"/>
      <c r="BW507" s="8"/>
      <c r="BX507" s="8"/>
      <c r="BY507" s="8"/>
      <c r="BZ507" s="8"/>
      <c r="CA507" s="8"/>
      <c r="CB507" s="8"/>
      <c r="CC507" s="8"/>
      <c r="CD507" s="8"/>
      <c r="CE507" s="8"/>
      <c r="CF507" s="8"/>
      <c r="CG507" s="8"/>
      <c r="CH507" s="8"/>
      <c r="CI507" s="9">
        <f ca="1">SUM(S507:CH507)</f>
      </c>
      <c r="CJ507" s="8" t="s">
        <v>3147</v>
      </c>
      <c r="CK507" s="8" t="n">
        <v>1.0</v>
      </c>
      <c r="CL507" s="8" t="s">
        <v>1178</v>
      </c>
      <c r="CM507" s="8"/>
      <c r="CN507" s="8"/>
      <c r="CO507" s="5"/>
      <c r="CP507" s="10"/>
      <c r="CQ507" s="5"/>
      <c r="CR507" s="5"/>
      <c r="CS507" s="10"/>
      <c r="CT507" s="5"/>
      <c r="CU507" s="5"/>
      <c r="CV507" s="10"/>
      <c r="CW507" s="5"/>
      <c r="CX507" s="5"/>
      <c r="CY507" s="10"/>
      <c r="CZ507" s="5"/>
      <c r="DA507" s="5"/>
      <c r="DB507" s="5" t="s">
        <v>2347</v>
      </c>
      <c r="DC507" s="10" t="n">
        <v>6012394.0</v>
      </c>
      <c r="DD507" s="5" t="s">
        <v>2869</v>
      </c>
      <c r="DE507" s="11" t="s">
        <v>2381</v>
      </c>
      <c r="DF507" s="11" t="s">
        <v>3096</v>
      </c>
      <c r="DG507" s="5" t="s">
        <v>2381</v>
      </c>
      <c r="DH507" s="5" t="s">
        <v>3096</v>
      </c>
      <c r="DI507" s="5" t="s">
        <v>1178</v>
      </c>
      <c r="DJ507" s="5" t="s">
        <v>2766</v>
      </c>
      <c r="DK507" s="5" t="s">
        <v>3018</v>
      </c>
    </row>
    <row r="508" ht="120">
      <c r="A508" s="5" t="n">
        <v>539.0</v>
      </c>
      <c r="B508" s="5" t="s">
        <v>2237</v>
      </c>
      <c r="C508" s="5" t="s">
        <v>176</v>
      </c>
      <c r="D508" s="5" t="s">
        <v>2703</v>
      </c>
      <c r="E508" s="5" t="s">
        <v>1323</v>
      </c>
      <c r="F508" s="5" t="s">
        <v>2501</v>
      </c>
      <c r="G508" s="5" t="s">
        <v>2621</v>
      </c>
      <c r="H508" s="5" t="s">
        <v>3353</v>
      </c>
      <c r="I508" s="6" t="n">
        <v>36434.0</v>
      </c>
      <c r="J508" s="7" t="n">
        <v>37064.0</v>
      </c>
      <c r="K508" s="6" t="n">
        <v>37179.0</v>
      </c>
      <c r="L508" s="6" t="n">
        <v>38717.0</v>
      </c>
      <c r="M508" s="6" t="n">
        <v>38565.0</v>
      </c>
      <c r="N508" s="5" t="n">
        <v>30.0</v>
      </c>
      <c r="O508" s="5" t="s">
        <v>1180</v>
      </c>
      <c r="P508" s="5"/>
      <c r="Q508" s="5" t="s">
        <v>549</v>
      </c>
      <c r="R508" s="8" t="n">
        <v>129.0</v>
      </c>
      <c r="S508" s="8"/>
      <c r="T508" s="8"/>
      <c r="U508" s="8"/>
      <c r="V508" s="8"/>
      <c r="W508" s="8"/>
      <c r="X508" s="8"/>
      <c r="Y508" s="8"/>
      <c r="Z508" s="8"/>
      <c r="AA508" s="8"/>
      <c r="AB508" s="8"/>
      <c r="AC508" s="8" t="n">
        <v>0.71250152</v>
      </c>
      <c r="AD508" s="8" t="n">
        <v>6.99844369</v>
      </c>
      <c r="AE508" s="8" t="n">
        <v>11.245597342</v>
      </c>
      <c r="AF508" s="8" t="n">
        <v>14.39535344</v>
      </c>
      <c r="AG508" s="8" t="n">
        <v>14.9622037630041</v>
      </c>
      <c r="AH508" s="8" t="n">
        <v>15.44531490366</v>
      </c>
      <c r="AI508" s="8" t="n">
        <v>15.8965606664159</v>
      </c>
      <c r="AJ508" s="8" t="n">
        <v>15.5937547035868</v>
      </c>
      <c r="AK508" s="8" t="n">
        <v>16.15955703</v>
      </c>
      <c r="AL508" s="8" t="n">
        <v>16.58516525</v>
      </c>
      <c r="AM508" s="8" t="n">
        <v>16.7694448638889</v>
      </c>
      <c r="AN508" s="8" t="n">
        <v>16.9557720290432</v>
      </c>
      <c r="AO508" s="8" t="n">
        <v>17.1441694960326</v>
      </c>
      <c r="AP508" s="8" t="n">
        <v>17.3346602663058</v>
      </c>
      <c r="AQ508" s="8" t="n">
        <v>17.527267600672</v>
      </c>
      <c r="AR508" s="8" t="n">
        <v>17.7220150165098</v>
      </c>
      <c r="AS508" s="8" t="n">
        <v>17.9189262925019</v>
      </c>
      <c r="AT508" s="8" t="n">
        <v>18.1180254715387</v>
      </c>
      <c r="AU508" s="8" t="n">
        <v>18.3193368636538</v>
      </c>
      <c r="AV508" s="8" t="n">
        <v>18.5228850489922</v>
      </c>
      <c r="AW508" s="8" t="n">
        <v>18.7286948808118</v>
      </c>
      <c r="AX508" s="8" t="n">
        <v>18.9367914885177</v>
      </c>
      <c r="AY508" s="8" t="n">
        <v>19.1472002807304</v>
      </c>
      <c r="AZ508" s="8" t="n">
        <v>19.3599469483889</v>
      </c>
      <c r="BA508" s="8" t="n">
        <v>19.5750574678865</v>
      </c>
      <c r="BB508" s="8" t="n">
        <v>19.7925581042436</v>
      </c>
      <c r="BC508" s="8" t="n">
        <v>20.0124754143138</v>
      </c>
      <c r="BD508" s="8" t="n">
        <v>20.234836250027</v>
      </c>
      <c r="BE508" s="8" t="n">
        <v>20.4596677616679</v>
      </c>
      <c r="BF508" s="8" t="n">
        <v>20.6869974011909</v>
      </c>
      <c r="BG508" s="8" t="n">
        <v>20.9168529255722</v>
      </c>
      <c r="BH508" s="8" t="n">
        <v>10.5746312000994</v>
      </c>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c r="CG508" s="8"/>
      <c r="CH508" s="8"/>
      <c r="CI508" s="9">
        <f ca="1">SUM(S508:CH508)</f>
      </c>
      <c r="CJ508" s="8" t="s">
        <v>1526</v>
      </c>
      <c r="CK508" s="8" t="n">
        <v>0.2</v>
      </c>
      <c r="CL508" s="8" t="s">
        <v>1178</v>
      </c>
      <c r="CM508" s="8" t="s">
        <v>1303</v>
      </c>
      <c r="CN508" s="8" t="n">
        <v>0.1714</v>
      </c>
      <c r="CO508" s="5" t="s">
        <v>1178</v>
      </c>
      <c r="CP508" s="10" t="s">
        <v>1928</v>
      </c>
      <c r="CQ508" s="5" t="n">
        <v>0.3286</v>
      </c>
      <c r="CR508" s="5" t="s">
        <v>1178</v>
      </c>
      <c r="CS508" s="10" t="s">
        <v>1978</v>
      </c>
      <c r="CT508" s="5" t="n">
        <v>0.3</v>
      </c>
      <c r="CU508" s="5" t="s">
        <v>1178</v>
      </c>
      <c r="CV508" s="10"/>
      <c r="CW508" s="5"/>
      <c r="CX508" s="5"/>
      <c r="CY508" s="10"/>
      <c r="CZ508" s="5"/>
      <c r="DA508" s="5"/>
      <c r="DB508" s="5" t="s">
        <v>2016</v>
      </c>
      <c r="DC508" s="10" t="s">
        <v>2990</v>
      </c>
      <c r="DD508" s="5" t="s">
        <v>3406</v>
      </c>
      <c r="DE508" s="11"/>
      <c r="DF508" s="11"/>
      <c r="DG508" s="5"/>
      <c r="DH508" s="5"/>
      <c r="DI508" s="5" t="s">
        <v>1178</v>
      </c>
      <c r="DJ508" s="5" t="s">
        <v>3304</v>
      </c>
      <c r="DK508" s="5"/>
    </row>
    <row r="509" ht="49.5" customHeight="1">
      <c r="A509" s="5" t="n">
        <v>540.0</v>
      </c>
      <c r="B509" s="5" t="s">
        <v>2591</v>
      </c>
      <c r="C509" s="5" t="s">
        <v>176</v>
      </c>
      <c r="D509" s="5" t="s">
        <v>369</v>
      </c>
      <c r="E509" s="5" t="s">
        <v>1323</v>
      </c>
      <c r="F509" s="5" t="s">
        <v>2501</v>
      </c>
      <c r="G509" s="5" t="s">
        <v>2621</v>
      </c>
      <c r="H509" s="5" t="s">
        <v>3353</v>
      </c>
      <c r="I509" s="6" t="n">
        <v>35977.0</v>
      </c>
      <c r="J509" s="7" t="n">
        <v>36557.0</v>
      </c>
      <c r="K509" s="6" t="n">
        <v>36708.0</v>
      </c>
      <c r="L509" s="6"/>
      <c r="M509" s="6"/>
      <c r="N509" s="5" t="n">
        <v>30.0</v>
      </c>
      <c r="O509" s="5" t="s">
        <v>1180</v>
      </c>
      <c r="P509" s="5"/>
      <c r="Q509" s="5" t="s">
        <v>549</v>
      </c>
      <c r="R509" s="8" t="n">
        <v>225.0</v>
      </c>
      <c r="S509" s="8"/>
      <c r="T509" s="8"/>
      <c r="U509" s="8"/>
      <c r="V509" s="8"/>
      <c r="W509" s="8"/>
      <c r="X509" s="8"/>
      <c r="Y509" s="8"/>
      <c r="Z509" s="8"/>
      <c r="AA509" s="8"/>
      <c r="AB509" s="8" t="n">
        <v>10.352</v>
      </c>
      <c r="AC509" s="8" t="n">
        <v>44.559</v>
      </c>
      <c r="AD509" s="8" t="n">
        <v>39.672</v>
      </c>
      <c r="AE509" s="8" t="n">
        <v>40.222</v>
      </c>
      <c r="AF509" s="8" t="n">
        <v>42.567</v>
      </c>
      <c r="AG509" s="8" t="n">
        <v>43.449</v>
      </c>
      <c r="AH509" s="8" t="n">
        <v>48.881</v>
      </c>
      <c r="AI509" s="8" t="n">
        <v>49.395</v>
      </c>
      <c r="AJ509" s="8" t="n">
        <v>50.519</v>
      </c>
      <c r="AK509" s="8" t="n">
        <v>50.74</v>
      </c>
      <c r="AL509" s="8" t="n">
        <v>49.038</v>
      </c>
      <c r="AM509" s="8" t="n">
        <v>46.977</v>
      </c>
      <c r="AN509" s="8" t="n">
        <v>48.241</v>
      </c>
      <c r="AO509" s="8" t="n">
        <v>49.473</v>
      </c>
      <c r="AP509" s="8" t="n">
        <v>50.75</v>
      </c>
      <c r="AQ509" s="8" t="n">
        <v>51.813</v>
      </c>
      <c r="AR509" s="8" t="n">
        <v>52.905</v>
      </c>
      <c r="AS509" s="8" t="n">
        <v>54.029</v>
      </c>
      <c r="AT509" s="8" t="n">
        <v>55.183</v>
      </c>
      <c r="AU509" s="8" t="n">
        <v>56.368</v>
      </c>
      <c r="AV509" s="8" t="n">
        <v>57.586</v>
      </c>
      <c r="AW509" s="8" t="n">
        <v>58.838</v>
      </c>
      <c r="AX509" s="8" t="n">
        <v>60.125</v>
      </c>
      <c r="AY509" s="8" t="n">
        <v>62.013</v>
      </c>
      <c r="AZ509" s="8" t="n">
        <v>62.81</v>
      </c>
      <c r="BA509" s="8" t="n">
        <v>64.21</v>
      </c>
      <c r="BB509" s="8" t="n">
        <v>65.649</v>
      </c>
      <c r="BC509" s="8" t="n">
        <v>67.127</v>
      </c>
      <c r="BD509" s="8" t="n">
        <v>68.647</v>
      </c>
      <c r="BE509" s="8" t="n">
        <v>23.4</v>
      </c>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c r="CG509" s="8"/>
      <c r="CH509" s="8"/>
      <c r="CI509" s="9">
        <f ca="1">SUM(S509:CH509)</f>
      </c>
      <c r="CJ509" s="8" t="s">
        <v>2914</v>
      </c>
      <c r="CK509" s="8" t="n">
        <v>0.2</v>
      </c>
      <c r="CL509" s="8" t="s">
        <v>1178</v>
      </c>
      <c r="CM509" s="8" t="s">
        <v>2304</v>
      </c>
      <c r="CN509" s="8" t="n">
        <v>0.49</v>
      </c>
      <c r="CO509" s="5" t="s">
        <v>1178</v>
      </c>
      <c r="CP509" s="10" t="s">
        <v>1757</v>
      </c>
      <c r="CQ509" s="5" t="n">
        <v>0.31</v>
      </c>
      <c r="CR509" s="5" t="s">
        <v>1178</v>
      </c>
      <c r="CS509" s="10"/>
      <c r="CT509" s="5"/>
      <c r="CU509" s="5"/>
      <c r="CV509" s="10"/>
      <c r="CW509" s="5"/>
      <c r="CX509" s="5"/>
      <c r="CY509" s="10"/>
      <c r="CZ509" s="5"/>
      <c r="DA509" s="5"/>
      <c r="DB509" s="5"/>
      <c r="DC509" s="10"/>
      <c r="DD509" s="5"/>
      <c r="DE509" s="11"/>
      <c r="DF509" s="11"/>
      <c r="DG509" s="5"/>
      <c r="DH509" s="5"/>
      <c r="DI509" s="5" t="s">
        <v>1732</v>
      </c>
      <c r="DJ509" s="5" t="s">
        <v>3304</v>
      </c>
      <c r="DK509" s="5"/>
    </row>
    <row r="510" ht="49.5" customHeight="1">
      <c r="A510" s="5" t="n">
        <v>541.0</v>
      </c>
      <c r="B510" s="5" t="s">
        <v>2656</v>
      </c>
      <c r="C510" s="5" t="s">
        <v>176</v>
      </c>
      <c r="D510" s="5" t="s">
        <v>598</v>
      </c>
      <c r="E510" s="5" t="s">
        <v>1323</v>
      </c>
      <c r="F510" s="5" t="s">
        <v>142</v>
      </c>
      <c r="G510" s="5" t="s">
        <v>2621</v>
      </c>
      <c r="H510" s="5" t="s">
        <v>3353</v>
      </c>
      <c r="I510" s="6" t="n">
        <v>38213.0</v>
      </c>
      <c r="J510" s="7" t="n">
        <v>38777.0</v>
      </c>
      <c r="K510" s="6" t="n">
        <v>39155.0</v>
      </c>
      <c r="L510" s="6"/>
      <c r="M510" s="6"/>
      <c r="N510" s="5" t="n">
        <v>30.0</v>
      </c>
      <c r="O510" s="5" t="s">
        <v>1180</v>
      </c>
      <c r="P510" s="5"/>
      <c r="Q510" s="5" t="s">
        <v>549</v>
      </c>
      <c r="R510" s="8" t="n">
        <v>72.7</v>
      </c>
      <c r="S510" s="8"/>
      <c r="T510" s="8"/>
      <c r="U510" s="8"/>
      <c r="V510" s="8"/>
      <c r="W510" s="8"/>
      <c r="X510" s="8"/>
      <c r="Y510" s="8"/>
      <c r="Z510" s="8"/>
      <c r="AA510" s="8"/>
      <c r="AB510" s="8"/>
      <c r="AC510" s="8"/>
      <c r="AD510" s="8"/>
      <c r="AE510" s="8"/>
      <c r="AF510" s="8"/>
      <c r="AG510" s="8"/>
      <c r="AH510" s="8"/>
      <c r="AI510" s="8" t="n">
        <v>0.5</v>
      </c>
      <c r="AJ510" s="8" t="n">
        <v>6.021</v>
      </c>
      <c r="AK510" s="8" t="n">
        <v>6.801</v>
      </c>
      <c r="AL510" s="8" t="n">
        <v>6.916</v>
      </c>
      <c r="AM510" s="8" t="n">
        <v>7.24</v>
      </c>
      <c r="AN510" s="8" t="n">
        <v>7.379</v>
      </c>
      <c r="AO510" s="8" t="n">
        <v>7.537</v>
      </c>
      <c r="AP510" s="8" t="n">
        <v>7.712</v>
      </c>
      <c r="AQ510" s="8" t="n">
        <v>7.897</v>
      </c>
      <c r="AR510" s="8" t="n">
        <v>8.089</v>
      </c>
      <c r="AS510" s="8" t="n">
        <v>8.265</v>
      </c>
      <c r="AT510" s="8" t="n">
        <v>8.491</v>
      </c>
      <c r="AU510" s="8" t="n">
        <v>8.703</v>
      </c>
      <c r="AV510" s="8" t="n">
        <v>8.921</v>
      </c>
      <c r="AW510" s="8" t="n">
        <v>9.146</v>
      </c>
      <c r="AX510" s="8" t="n">
        <v>9.379</v>
      </c>
      <c r="AY510" s="8" t="n">
        <v>9.62</v>
      </c>
      <c r="AZ510" s="8" t="n">
        <v>9.868</v>
      </c>
      <c r="BA510" s="8" t="n">
        <v>10.125</v>
      </c>
      <c r="BB510" s="8" t="n">
        <v>10.39</v>
      </c>
      <c r="BC510" s="8" t="n">
        <v>10.664</v>
      </c>
      <c r="BD510" s="8" t="n">
        <v>10.947</v>
      </c>
      <c r="BE510" s="8" t="n">
        <v>11.239</v>
      </c>
      <c r="BF510" s="8" t="n">
        <v>11.541</v>
      </c>
      <c r="BG510" s="8" t="n">
        <v>11.853</v>
      </c>
      <c r="BH510" s="8" t="n">
        <v>12.175</v>
      </c>
      <c r="BI510" s="8" t="n">
        <v>12.508</v>
      </c>
      <c r="BJ510" s="8" t="n">
        <v>12.852</v>
      </c>
      <c r="BK510" s="8" t="n">
        <v>13.207</v>
      </c>
      <c r="BL510" s="8" t="n">
        <v>13.574</v>
      </c>
      <c r="BM510" s="8" t="n">
        <v>13.953</v>
      </c>
      <c r="BN510" s="8"/>
      <c r="BO510" s="8"/>
      <c r="BP510" s="8"/>
      <c r="BQ510" s="8"/>
      <c r="BR510" s="8"/>
      <c r="BS510" s="8"/>
      <c r="BT510" s="8"/>
      <c r="BU510" s="8"/>
      <c r="BV510" s="8"/>
      <c r="BW510" s="8"/>
      <c r="BX510" s="8"/>
      <c r="BY510" s="8"/>
      <c r="BZ510" s="8"/>
      <c r="CA510" s="8"/>
      <c r="CB510" s="8"/>
      <c r="CC510" s="8"/>
      <c r="CD510" s="8"/>
      <c r="CE510" s="8"/>
      <c r="CF510" s="8"/>
      <c r="CG510" s="8"/>
      <c r="CH510" s="8"/>
      <c r="CI510" s="9">
        <f ca="1">SUM(S510:CH510)</f>
      </c>
      <c r="CJ510" s="8" t="s">
        <v>3735</v>
      </c>
      <c r="CK510" s="8" t="n">
        <v>0.85</v>
      </c>
      <c r="CL510" s="8" t="s">
        <v>1178</v>
      </c>
      <c r="CM510" s="8" t="s">
        <v>3589</v>
      </c>
      <c r="CN510" s="8" t="n">
        <v>0.15</v>
      </c>
      <c r="CO510" s="5" t="s">
        <v>1178</v>
      </c>
      <c r="CP510" s="10"/>
      <c r="CQ510" s="5"/>
      <c r="CR510" s="5"/>
      <c r="CS510" s="10"/>
      <c r="CT510" s="5"/>
      <c r="CU510" s="5"/>
      <c r="CV510" s="10"/>
      <c r="CW510" s="5"/>
      <c r="CX510" s="5"/>
      <c r="CY510" s="10"/>
      <c r="CZ510" s="5"/>
      <c r="DA510" s="5"/>
      <c r="DB510" s="5"/>
      <c r="DC510" s="10"/>
      <c r="DD510" s="5"/>
      <c r="DE510" s="11"/>
      <c r="DF510" s="11"/>
      <c r="DG510" s="5"/>
      <c r="DH510" s="5"/>
      <c r="DI510" s="5" t="s">
        <v>1178</v>
      </c>
      <c r="DJ510" s="5" t="s">
        <v>3683</v>
      </c>
      <c r="DK510" s="5"/>
    </row>
    <row r="511" ht="49.5" customHeight="1">
      <c r="A511" s="5" t="n">
        <v>542.0</v>
      </c>
      <c r="B511" s="5" t="s">
        <v>1492</v>
      </c>
      <c r="C511" s="5" t="s">
        <v>176</v>
      </c>
      <c r="D511" s="5" t="s">
        <v>2555</v>
      </c>
      <c r="E511" s="5" t="s">
        <v>1144</v>
      </c>
      <c r="F511" s="5" t="s">
        <v>2501</v>
      </c>
      <c r="G511" s="5" t="s">
        <v>2621</v>
      </c>
      <c r="H511" s="5" t="s">
        <v>3353</v>
      </c>
      <c r="I511" s="6" t="n">
        <v>36546.0</v>
      </c>
      <c r="J511" s="7" t="n">
        <v>37082.0</v>
      </c>
      <c r="K511" s="6" t="n">
        <v>38317.0</v>
      </c>
      <c r="L511" s="6"/>
      <c r="M511" s="6"/>
      <c r="N511" s="5" t="n">
        <v>25.0</v>
      </c>
      <c r="O511" s="5" t="s">
        <v>1180</v>
      </c>
      <c r="P511" s="5"/>
      <c r="Q511" s="5" t="s">
        <v>549</v>
      </c>
      <c r="R511" s="8" t="n">
        <v>25.0</v>
      </c>
      <c r="S511" s="8"/>
      <c r="T511" s="8"/>
      <c r="U511" s="8"/>
      <c r="V511" s="8"/>
      <c r="W511" s="8"/>
      <c r="X511" s="8"/>
      <c r="Y511" s="8"/>
      <c r="Z511" s="8"/>
      <c r="AA511" s="8"/>
      <c r="AB511" s="8"/>
      <c r="AC511" s="8"/>
      <c r="AD511" s="8"/>
      <c r="AE511" s="8" t="n">
        <v>4.14448082346667</v>
      </c>
      <c r="AF511" s="8" t="n">
        <v>6.318327991023</v>
      </c>
      <c r="AG511" s="8" t="n">
        <v>7.59577410711781</v>
      </c>
      <c r="AH511" s="8" t="n">
        <v>8.03706254929961</v>
      </c>
      <c r="AI511" s="8" t="n">
        <v>8.6823252462255</v>
      </c>
      <c r="AJ511" s="8" t="n">
        <v>9.20905208541299</v>
      </c>
      <c r="AK511" s="8" t="n">
        <v>9.87878451750293</v>
      </c>
      <c r="AL511" s="8" t="n">
        <v>9.98346509407034</v>
      </c>
      <c r="AM511" s="8" t="n">
        <v>9.73302496458588</v>
      </c>
      <c r="AN511" s="8" t="n">
        <v>10.7998475245662</v>
      </c>
      <c r="AO511" s="8" t="n">
        <v>11.431249806193</v>
      </c>
      <c r="AP511" s="8" t="n">
        <v>11.9101509261854</v>
      </c>
      <c r="AQ511" s="8" t="n">
        <v>12.4046338760337</v>
      </c>
      <c r="AR511" s="8" t="n">
        <v>12.7950159038524</v>
      </c>
      <c r="AS511" s="8" t="n">
        <v>13.1978062663368</v>
      </c>
      <c r="AT511" s="8" t="n">
        <v>13.6134025817246</v>
      </c>
      <c r="AU511" s="8" t="n">
        <v>14.0422152932353</v>
      </c>
      <c r="AV511" s="8" t="n">
        <v>14.4846680848836</v>
      </c>
      <c r="AW511" s="8" t="n">
        <v>14.9411983108305</v>
      </c>
      <c r="AX511" s="8" t="n">
        <v>15.4122574387124</v>
      </c>
      <c r="AY511" s="8" t="n">
        <v>15.898311507405</v>
      </c>
      <c r="AZ511" s="8" t="n">
        <v>16.3998415996949</v>
      </c>
      <c r="BA511" s="8" t="n">
        <v>16.9173443303439</v>
      </c>
      <c r="BB511" s="8" t="n">
        <v>17.4513323500508</v>
      </c>
      <c r="BC511" s="8" t="n">
        <v>18.0023348658282</v>
      </c>
      <c r="BD511" s="8" t="n">
        <v>12.0053981879469</v>
      </c>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c r="CG511" s="8"/>
      <c r="CH511" s="8"/>
      <c r="CI511" s="9">
        <f ca="1">SUM(S511:CH511)</f>
      </c>
      <c r="CJ511" s="8" t="s">
        <v>3719</v>
      </c>
      <c r="CK511" s="8" t="n">
        <v>1.0</v>
      </c>
      <c r="CL511" s="8" t="s">
        <v>1178</v>
      </c>
      <c r="CM511" s="8"/>
      <c r="CN511" s="8"/>
      <c r="CO511" s="5"/>
      <c r="CP511" s="10"/>
      <c r="CQ511" s="5"/>
      <c r="CR511" s="5"/>
      <c r="CS511" s="10"/>
      <c r="CT511" s="5"/>
      <c r="CU511" s="5"/>
      <c r="CV511" s="10"/>
      <c r="CW511" s="5"/>
      <c r="CX511" s="5"/>
      <c r="CY511" s="10"/>
      <c r="CZ511" s="5"/>
      <c r="DA511" s="5"/>
      <c r="DB511" s="5"/>
      <c r="DC511" s="10"/>
      <c r="DD511" s="5"/>
      <c r="DE511" s="11"/>
      <c r="DF511" s="11"/>
      <c r="DG511" s="5"/>
      <c r="DH511" s="5"/>
      <c r="DI511" s="5" t="s">
        <v>368</v>
      </c>
      <c r="DJ511" s="5" t="s">
        <v>3304</v>
      </c>
      <c r="DK511" s="5"/>
    </row>
    <row r="512" ht="49.5" customHeight="1">
      <c r="A512" s="5" t="n">
        <v>543.0</v>
      </c>
      <c r="B512" s="5" t="s">
        <v>2322</v>
      </c>
      <c r="C512" s="5" t="s">
        <v>176</v>
      </c>
      <c r="D512" s="5" t="s">
        <v>2555</v>
      </c>
      <c r="E512" s="5" t="s">
        <v>1323</v>
      </c>
      <c r="F512" s="5" t="s">
        <v>2501</v>
      </c>
      <c r="G512" s="5" t="s">
        <v>2621</v>
      </c>
      <c r="H512" s="5" t="s">
        <v>3353</v>
      </c>
      <c r="I512" s="6" t="n">
        <v>38718.0</v>
      </c>
      <c r="J512" s="7" t="n">
        <v>39173.0</v>
      </c>
      <c r="K512" s="6" t="n">
        <v>39455.0</v>
      </c>
      <c r="L512" s="6"/>
      <c r="M512" s="6"/>
      <c r="N512" s="5" t="n">
        <v>30.0</v>
      </c>
      <c r="O512" s="5" t="s">
        <v>1180</v>
      </c>
      <c r="P512" s="5"/>
      <c r="Q512" s="5" t="s">
        <v>549</v>
      </c>
      <c r="R512" s="8" t="n">
        <v>109.0</v>
      </c>
      <c r="S512" s="8"/>
      <c r="T512" s="8"/>
      <c r="U512" s="8"/>
      <c r="V512" s="8"/>
      <c r="W512" s="8"/>
      <c r="X512" s="8"/>
      <c r="Y512" s="8"/>
      <c r="Z512" s="8"/>
      <c r="AA512" s="8"/>
      <c r="AB512" s="8"/>
      <c r="AC512" s="8"/>
      <c r="AD512" s="8"/>
      <c r="AE512" s="8"/>
      <c r="AF512" s="8"/>
      <c r="AG512" s="8"/>
      <c r="AH512" s="8"/>
      <c r="AI512" s="8"/>
      <c r="AJ512" s="8" t="n">
        <v>2.36407314</v>
      </c>
      <c r="AK512" s="8" t="n">
        <v>12.6278985458812</v>
      </c>
      <c r="AL512" s="8" t="n">
        <v>13.4855710961562</v>
      </c>
      <c r="AM512" s="8" t="n">
        <v>13.8082297210692</v>
      </c>
      <c r="AN512" s="8" t="n">
        <v>13.9744353037228</v>
      </c>
      <c r="AO512" s="8" t="n">
        <v>14.1447960259428</v>
      </c>
      <c r="AP512" s="8" t="n">
        <v>14.3194157662182</v>
      </c>
      <c r="AQ512" s="8" t="n">
        <v>14.4984010000005</v>
      </c>
      <c r="AR512" s="8" t="n">
        <v>14.6818608646274</v>
      </c>
      <c r="AS512" s="8" t="n">
        <v>14.86990722587</v>
      </c>
      <c r="AT512" s="8" t="n">
        <v>15.0626547461436</v>
      </c>
      <c r="AU512" s="8" t="n">
        <v>15.2602209544241</v>
      </c>
      <c r="AV512" s="8" t="n">
        <v>15.4627263179116</v>
      </c>
      <c r="AW512" s="8" t="n">
        <v>15.6702943154862</v>
      </c>
      <c r="AX512" s="8" t="n">
        <v>15.8830515130003</v>
      </c>
      <c r="AY512" s="8" t="n">
        <v>16.1011276404521</v>
      </c>
      <c r="AZ512" s="8" t="n">
        <v>16.3246556710903</v>
      </c>
      <c r="BA512" s="8" t="n">
        <v>16.5537719024944</v>
      </c>
      <c r="BB512" s="8" t="n">
        <v>16.7886160396837</v>
      </c>
      <c r="BC512" s="8" t="n">
        <v>17.0293312803026</v>
      </c>
      <c r="BD512" s="8" t="n">
        <v>17.2760644019371</v>
      </c>
      <c r="BE512" s="8" t="n">
        <v>17.5289658516124</v>
      </c>
      <c r="BF512" s="8" t="n">
        <v>17.7881898375296</v>
      </c>
      <c r="BG512" s="8" t="n">
        <v>18.0538944230947</v>
      </c>
      <c r="BH512" s="8" t="n">
        <v>18.3262416232989</v>
      </c>
      <c r="BI512" s="8" t="n">
        <v>18.6053975035083</v>
      </c>
      <c r="BJ512" s="8" t="n">
        <v>18.8915322807229</v>
      </c>
      <c r="BK512" s="8" t="n">
        <v>19.1848204273678</v>
      </c>
      <c r="BL512" s="8" t="n">
        <v>19.4854407776789</v>
      </c>
      <c r="BM512" s="8" t="n">
        <v>19.7935766367477</v>
      </c>
      <c r="BN512" s="8" t="n">
        <v>7.47109667422633</v>
      </c>
      <c r="BO512" s="8"/>
      <c r="BP512" s="8"/>
      <c r="BQ512" s="8"/>
      <c r="BR512" s="8"/>
      <c r="BS512" s="8"/>
      <c r="BT512" s="8"/>
      <c r="BU512" s="8"/>
      <c r="BV512" s="8"/>
      <c r="BW512" s="8"/>
      <c r="BX512" s="8"/>
      <c r="BY512" s="8"/>
      <c r="BZ512" s="8"/>
      <c r="CA512" s="8"/>
      <c r="CB512" s="8"/>
      <c r="CC512" s="8"/>
      <c r="CD512" s="8"/>
      <c r="CE512" s="8"/>
      <c r="CF512" s="8"/>
      <c r="CG512" s="8"/>
      <c r="CH512" s="8"/>
      <c r="CI512" s="9">
        <f ca="1">SUM(S512:CH512)</f>
      </c>
      <c r="CJ512" s="8" t="s">
        <v>2890</v>
      </c>
      <c r="CK512" s="8" t="n">
        <v>0.425</v>
      </c>
      <c r="CL512" s="8" t="s">
        <v>1178</v>
      </c>
      <c r="CM512" s="8" t="s">
        <v>1456</v>
      </c>
      <c r="CN512" s="8" t="n">
        <v>0.15</v>
      </c>
      <c r="CO512" s="5" t="s">
        <v>1178</v>
      </c>
      <c r="CP512" s="10" t="s">
        <v>1011</v>
      </c>
      <c r="CQ512" s="5" t="n">
        <v>0.425</v>
      </c>
      <c r="CR512" s="5" t="s">
        <v>1178</v>
      </c>
      <c r="CS512" s="10"/>
      <c r="CT512" s="5"/>
      <c r="CU512" s="5"/>
      <c r="CV512" s="10"/>
      <c r="CW512" s="5"/>
      <c r="CX512" s="5"/>
      <c r="CY512" s="10"/>
      <c r="CZ512" s="5"/>
      <c r="DA512" s="5"/>
      <c r="DB512" s="5"/>
      <c r="DC512" s="10"/>
      <c r="DD512" s="5"/>
      <c r="DE512" s="11"/>
      <c r="DF512" s="11"/>
      <c r="DG512" s="5"/>
      <c r="DH512" s="5"/>
      <c r="DI512" s="5" t="s">
        <v>1178</v>
      </c>
      <c r="DJ512" s="5" t="s">
        <v>3683</v>
      </c>
      <c r="DK512" s="5"/>
    </row>
    <row r="513" ht="49.5" customHeight="1">
      <c r="A513" s="5" t="n">
        <v>544.0</v>
      </c>
      <c r="B513" s="5" t="s">
        <v>2675</v>
      </c>
      <c r="C513" s="5" t="s">
        <v>176</v>
      </c>
      <c r="D513" s="5" t="s">
        <v>1600</v>
      </c>
      <c r="E513" s="5" t="s">
        <v>1225</v>
      </c>
      <c r="F513" s="5" t="s">
        <v>323</v>
      </c>
      <c r="G513" s="5" t="s">
        <v>2621</v>
      </c>
      <c r="H513" s="5" t="s">
        <v>3353</v>
      </c>
      <c r="I513" s="6" t="n">
        <v>34304.0</v>
      </c>
      <c r="J513" s="7"/>
      <c r="K513" s="6" t="n">
        <v>35674.0</v>
      </c>
      <c r="L513" s="6"/>
      <c r="M513" s="6"/>
      <c r="N513" s="5" t="n">
        <v>30.0</v>
      </c>
      <c r="O513" s="5" t="s">
        <v>1180</v>
      </c>
      <c r="P513" s="5"/>
      <c r="Q513" s="5" t="s">
        <v>549</v>
      </c>
      <c r="R513" s="8" t="n">
        <v>43.0</v>
      </c>
      <c r="S513" s="8"/>
      <c r="T513" s="8"/>
      <c r="U513" s="8"/>
      <c r="V513" s="8"/>
      <c r="W513" s="8"/>
      <c r="X513" s="8"/>
      <c r="Y513" s="8"/>
      <c r="Z513" s="8" t="n">
        <v>0.784</v>
      </c>
      <c r="AA513" s="8" t="n">
        <v>2.31177</v>
      </c>
      <c r="AB513" s="8" t="n">
        <v>2.346425</v>
      </c>
      <c r="AC513" s="8" t="n">
        <v>2.375304</v>
      </c>
      <c r="AD513" s="8" t="n">
        <v>2.564291</v>
      </c>
      <c r="AE513" s="8" t="n">
        <v>2.859</v>
      </c>
      <c r="AF513" s="8" t="n">
        <v>3.16125</v>
      </c>
      <c r="AG513" s="8" t="n">
        <v>3.39375</v>
      </c>
      <c r="AH513" s="8" t="n">
        <v>3.51375</v>
      </c>
      <c r="AI513" s="8" t="n">
        <v>3.603</v>
      </c>
      <c r="AJ513" s="8" t="n">
        <v>3.72075</v>
      </c>
      <c r="AK513" s="8" t="n">
        <v>3.88725</v>
      </c>
      <c r="AL513" s="8" t="n">
        <v>4.09575</v>
      </c>
      <c r="AM513" s="8" t="n">
        <v>4.33725</v>
      </c>
      <c r="AN513" s="8" t="n">
        <v>4.44568125</v>
      </c>
      <c r="AO513" s="8" t="n">
        <v>4.55682328125</v>
      </c>
      <c r="AP513" s="8" t="n">
        <v>4.67074386328125</v>
      </c>
      <c r="AQ513" s="8" t="n">
        <v>4.78751245986328</v>
      </c>
      <c r="AR513" s="8" t="n">
        <v>4.90720027135986</v>
      </c>
      <c r="AS513" s="8" t="n">
        <v>5.02988027814386</v>
      </c>
      <c r="AT513" s="8" t="n">
        <v>5.15562728509745</v>
      </c>
      <c r="AU513" s="8" t="n">
        <v>5.28451796722489</v>
      </c>
      <c r="AV513" s="8" t="n">
        <v>5.41663091640551</v>
      </c>
      <c r="AW513" s="8" t="n">
        <v>5.55204668931565</v>
      </c>
      <c r="AX513" s="8" t="n">
        <v>5.69084785654854</v>
      </c>
      <c r="AY513" s="8" t="n">
        <v>5.83311905296225</v>
      </c>
      <c r="AZ513" s="8" t="n">
        <v>5.97894702928631</v>
      </c>
      <c r="BA513" s="8" t="n">
        <v>6.12842070501846</v>
      </c>
      <c r="BB513" s="8" t="n">
        <v>6.28163122264393</v>
      </c>
      <c r="BC513" s="8" t="n">
        <v>6.43867200321002</v>
      </c>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c r="CG513" s="8"/>
      <c r="CH513" s="8"/>
      <c r="CI513" s="9">
        <f ca="1">SUM(S513:CH513)</f>
      </c>
      <c r="CJ513" s="8" t="s">
        <v>1600</v>
      </c>
      <c r="CK513" s="8" t="n">
        <v>0.4</v>
      </c>
      <c r="CL513" s="8" t="s">
        <v>1178</v>
      </c>
      <c r="CM513" s="8" t="s">
        <v>480</v>
      </c>
      <c r="CN513" s="8" t="n">
        <v>0.34</v>
      </c>
      <c r="CO513" s="5" t="s">
        <v>1178</v>
      </c>
      <c r="CP513" s="10" t="s">
        <v>633</v>
      </c>
      <c r="CQ513" s="5" t="n">
        <v>0.26</v>
      </c>
      <c r="CR513" s="5" t="s">
        <v>1178</v>
      </c>
      <c r="CS513" s="10"/>
      <c r="CT513" s="5"/>
      <c r="CU513" s="5"/>
      <c r="CV513" s="10"/>
      <c r="CW513" s="5"/>
      <c r="CX513" s="5"/>
      <c r="CY513" s="10"/>
      <c r="CZ513" s="5"/>
      <c r="DA513" s="5"/>
      <c r="DB513" s="5"/>
      <c r="DC513" s="10"/>
      <c r="DD513" s="5"/>
      <c r="DE513" s="11"/>
      <c r="DF513" s="11"/>
      <c r="DG513" s="5"/>
      <c r="DH513" s="5"/>
      <c r="DI513" s="5" t="s">
        <v>1732</v>
      </c>
      <c r="DJ513" s="5"/>
      <c r="DK513" s="5"/>
    </row>
    <row r="514" ht="49.5" customHeight="1">
      <c r="A514" s="5" t="n">
        <v>545.0</v>
      </c>
      <c r="B514" s="5" t="s">
        <v>2113</v>
      </c>
      <c r="C514" s="5" t="s">
        <v>176</v>
      </c>
      <c r="D514" s="5" t="s">
        <v>1600</v>
      </c>
      <c r="E514" s="5" t="s">
        <v>1323</v>
      </c>
      <c r="F514" s="5" t="s">
        <v>2501</v>
      </c>
      <c r="G514" s="5" t="s">
        <v>2621</v>
      </c>
      <c r="H514" s="5" t="s">
        <v>3353</v>
      </c>
      <c r="I514" s="6" t="n">
        <v>38047.0</v>
      </c>
      <c r="J514" s="7" t="n">
        <v>38656.0</v>
      </c>
      <c r="K514" s="6" t="n">
        <v>39114.0</v>
      </c>
      <c r="L514" s="6"/>
      <c r="M514" s="6"/>
      <c r="N514" s="5" t="n">
        <v>30.0</v>
      </c>
      <c r="O514" s="5" t="s">
        <v>1180</v>
      </c>
      <c r="P514" s="5"/>
      <c r="Q514" s="5" t="s">
        <v>549</v>
      </c>
      <c r="R514" s="8" t="n">
        <v>90.1</v>
      </c>
      <c r="S514" s="8"/>
      <c r="T514" s="8"/>
      <c r="U514" s="8"/>
      <c r="V514" s="8"/>
      <c r="W514" s="8"/>
      <c r="X514" s="8"/>
      <c r="Y514" s="8"/>
      <c r="Z514" s="8"/>
      <c r="AA514" s="8"/>
      <c r="AB514" s="8"/>
      <c r="AC514" s="8"/>
      <c r="AD514" s="8"/>
      <c r="AE514" s="8"/>
      <c r="AF514" s="8"/>
      <c r="AG514" s="8"/>
      <c r="AH514" s="8"/>
      <c r="AI514" s="8" t="n">
        <v>4.324</v>
      </c>
      <c r="AJ514" s="8" t="n">
        <v>8.443</v>
      </c>
      <c r="AK514" s="8" t="n">
        <v>9.298</v>
      </c>
      <c r="AL514" s="8" t="n">
        <v>9.945</v>
      </c>
      <c r="AM514" s="8" t="n">
        <v>10.194</v>
      </c>
      <c r="AN514" s="8" t="n">
        <v>10.448</v>
      </c>
      <c r="AO514" s="8" t="n">
        <v>10.71</v>
      </c>
      <c r="AP514" s="8" t="n">
        <v>10.978</v>
      </c>
      <c r="AQ514" s="8" t="n">
        <v>11.252</v>
      </c>
      <c r="AR514" s="8" t="n">
        <v>11.533</v>
      </c>
      <c r="AS514" s="8" t="n">
        <v>11.822</v>
      </c>
      <c r="AT514" s="8" t="n">
        <v>12.117</v>
      </c>
      <c r="AU514" s="8" t="n">
        <v>12.42</v>
      </c>
      <c r="AV514" s="8" t="n">
        <v>12.731</v>
      </c>
      <c r="AW514" s="8" t="n">
        <v>13.049</v>
      </c>
      <c r="AX514" s="8" t="n">
        <v>13.375</v>
      </c>
      <c r="AY514" s="8" t="n">
        <v>13.71</v>
      </c>
      <c r="AZ514" s="8" t="n">
        <v>14.052</v>
      </c>
      <c r="BA514" s="8" t="n">
        <v>14.404</v>
      </c>
      <c r="BB514" s="8" t="n">
        <v>14.764</v>
      </c>
      <c r="BC514" s="8" t="n">
        <v>15.133</v>
      </c>
      <c r="BD514" s="8" t="n">
        <v>15.511</v>
      </c>
      <c r="BE514" s="8" t="n">
        <v>15.899</v>
      </c>
      <c r="BF514" s="8" t="n">
        <v>16.296</v>
      </c>
      <c r="BG514" s="8" t="n">
        <v>16.704</v>
      </c>
      <c r="BH514" s="8" t="n">
        <v>17.121</v>
      </c>
      <c r="BI514" s="8" t="n">
        <v>17.549</v>
      </c>
      <c r="BJ514" s="8" t="n">
        <v>17.988</v>
      </c>
      <c r="BK514" s="8" t="n">
        <v>18.438</v>
      </c>
      <c r="BL514" s="8" t="n">
        <v>18.899</v>
      </c>
      <c r="BM514" s="8" t="n">
        <v>0.714</v>
      </c>
      <c r="BN514" s="8"/>
      <c r="BO514" s="8"/>
      <c r="BP514" s="8"/>
      <c r="BQ514" s="8"/>
      <c r="BR514" s="8"/>
      <c r="BS514" s="8"/>
      <c r="BT514" s="8"/>
      <c r="BU514" s="8"/>
      <c r="BV514" s="8"/>
      <c r="BW514" s="8"/>
      <c r="BX514" s="8"/>
      <c r="BY514" s="8"/>
      <c r="BZ514" s="8"/>
      <c r="CA514" s="8"/>
      <c r="CB514" s="8"/>
      <c r="CC514" s="8"/>
      <c r="CD514" s="8"/>
      <c r="CE514" s="8"/>
      <c r="CF514" s="8"/>
      <c r="CG514" s="8"/>
      <c r="CH514" s="8"/>
      <c r="CI514" s="9">
        <f ca="1">SUM(S514:CH514)</f>
      </c>
      <c r="CJ514" s="8" t="s">
        <v>357</v>
      </c>
      <c r="CK514" s="8" t="n">
        <v>0.5</v>
      </c>
      <c r="CL514" s="8" t="s">
        <v>1178</v>
      </c>
      <c r="CM514" s="8" t="s">
        <v>2698</v>
      </c>
      <c r="CN514" s="8" t="n">
        <v>0.5</v>
      </c>
      <c r="CO514" s="5" t="s">
        <v>1178</v>
      </c>
      <c r="CP514" s="10"/>
      <c r="CQ514" s="5"/>
      <c r="CR514" s="5"/>
      <c r="CS514" s="10"/>
      <c r="CT514" s="5"/>
      <c r="CU514" s="5"/>
      <c r="CV514" s="10"/>
      <c r="CW514" s="5"/>
      <c r="CX514" s="5"/>
      <c r="CY514" s="10"/>
      <c r="CZ514" s="5"/>
      <c r="DA514" s="5"/>
      <c r="DB514" s="5"/>
      <c r="DC514" s="10"/>
      <c r="DD514" s="5"/>
      <c r="DE514" s="11"/>
      <c r="DF514" s="11"/>
      <c r="DG514" s="5"/>
      <c r="DH514" s="5"/>
      <c r="DI514" s="5" t="s">
        <v>1178</v>
      </c>
      <c r="DJ514" s="5" t="s">
        <v>3304</v>
      </c>
      <c r="DK514" s="5"/>
    </row>
    <row r="515" ht="49.5" customHeight="1">
      <c r="A515" s="5" t="n">
        <v>546.0</v>
      </c>
      <c r="B515" s="5" t="s">
        <v>1885</v>
      </c>
      <c r="C515" s="5" t="s">
        <v>176</v>
      </c>
      <c r="D515" s="5" t="s">
        <v>3109</v>
      </c>
      <c r="E515" s="5" t="s">
        <v>1323</v>
      </c>
      <c r="F515" s="5" t="s">
        <v>2925</v>
      </c>
      <c r="G515" s="5" t="s">
        <v>2621</v>
      </c>
      <c r="H515" s="5" t="s">
        <v>3353</v>
      </c>
      <c r="I515" s="6" t="n">
        <v>38173.0</v>
      </c>
      <c r="J515" s="7" t="n">
        <v>38611.0</v>
      </c>
      <c r="K515" s="6" t="n">
        <v>38925.0</v>
      </c>
      <c r="L515" s="6" t="n">
        <v>39692.0</v>
      </c>
      <c r="M515" s="6" t="n">
        <v>39356.0</v>
      </c>
      <c r="N515" s="5" t="n">
        <v>30.0</v>
      </c>
      <c r="O515" s="5" t="s">
        <v>1180</v>
      </c>
      <c r="P515" s="5"/>
      <c r="Q515" s="5" t="s">
        <v>549</v>
      </c>
      <c r="R515" s="8" t="n">
        <v>87.0</v>
      </c>
      <c r="S515" s="8"/>
      <c r="T515" s="8"/>
      <c r="U515" s="8"/>
      <c r="V515" s="8"/>
      <c r="W515" s="8"/>
      <c r="X515" s="8"/>
      <c r="Y515" s="8"/>
      <c r="Z515" s="8"/>
      <c r="AA515" s="8"/>
      <c r="AB515" s="8"/>
      <c r="AC515" s="8"/>
      <c r="AD515" s="8"/>
      <c r="AE515" s="8"/>
      <c r="AF515" s="8"/>
      <c r="AG515" s="8" t="n">
        <v>1.06</v>
      </c>
      <c r="AH515" s="8" t="n">
        <v>6.654</v>
      </c>
      <c r="AI515" s="8" t="n">
        <v>8.107</v>
      </c>
      <c r="AJ515" s="8" t="n">
        <v>8.3</v>
      </c>
      <c r="AK515" s="8" t="n">
        <v>8.46</v>
      </c>
      <c r="AL515" s="8" t="n">
        <v>8.62</v>
      </c>
      <c r="AM515" s="8" t="n">
        <v>8.788</v>
      </c>
      <c r="AN515" s="8" t="n">
        <v>8.96</v>
      </c>
      <c r="AO515" s="8" t="n">
        <v>9.136</v>
      </c>
      <c r="AP515" s="8" t="n">
        <v>9.316</v>
      </c>
      <c r="AQ515" s="8" t="n">
        <v>9.5</v>
      </c>
      <c r="AR515" s="8" t="n">
        <v>9.69</v>
      </c>
      <c r="AS515" s="8" t="n">
        <v>9.884</v>
      </c>
      <c r="AT515" s="8" t="n">
        <v>10.082</v>
      </c>
      <c r="AU515" s="8" t="n">
        <v>10.286</v>
      </c>
      <c r="AV515" s="8" t="n">
        <v>10.494</v>
      </c>
      <c r="AW515" s="8" t="n">
        <v>10.708</v>
      </c>
      <c r="AX515" s="8" t="n">
        <v>10.928</v>
      </c>
      <c r="AY515" s="8" t="n">
        <v>11.152</v>
      </c>
      <c r="AZ515" s="8" t="n">
        <v>11.384</v>
      </c>
      <c r="BA515" s="8" t="n">
        <v>11.62</v>
      </c>
      <c r="BB515" s="8" t="n">
        <v>11.862</v>
      </c>
      <c r="BC515" s="8" t="n">
        <v>12.11</v>
      </c>
      <c r="BD515" s="8" t="n">
        <v>12.364</v>
      </c>
      <c r="BE515" s="8" t="n">
        <v>12.624</v>
      </c>
      <c r="BF515" s="8" t="n">
        <v>12.892</v>
      </c>
      <c r="BG515" s="8" t="n">
        <v>13.076</v>
      </c>
      <c r="BH515" s="8" t="n">
        <v>13.446</v>
      </c>
      <c r="BI515" s="8" t="n">
        <v>13.734</v>
      </c>
      <c r="BJ515" s="8" t="n">
        <v>14.03</v>
      </c>
      <c r="BK515" s="8" t="n">
        <v>14.332</v>
      </c>
      <c r="BL515" s="8" t="n">
        <v>4.867</v>
      </c>
      <c r="BM515" s="8"/>
      <c r="BN515" s="8"/>
      <c r="BO515" s="8"/>
      <c r="BP515" s="8"/>
      <c r="BQ515" s="8"/>
      <c r="BR515" s="8"/>
      <c r="BS515" s="8"/>
      <c r="BT515" s="8"/>
      <c r="BU515" s="8"/>
      <c r="BV515" s="8"/>
      <c r="BW515" s="8"/>
      <c r="BX515" s="8"/>
      <c r="BY515" s="8"/>
      <c r="BZ515" s="8"/>
      <c r="CA515" s="8"/>
      <c r="CB515" s="8"/>
      <c r="CC515" s="8"/>
      <c r="CD515" s="8"/>
      <c r="CE515" s="8"/>
      <c r="CF515" s="8"/>
      <c r="CG515" s="8"/>
      <c r="CH515" s="8"/>
      <c r="CI515" s="9">
        <f ca="1">SUM(S515:CH515)</f>
      </c>
      <c r="CJ515" s="8" t="s">
        <v>2361</v>
      </c>
      <c r="CK515" s="8" t="n">
        <v>0.25</v>
      </c>
      <c r="CL515" s="8" t="s">
        <v>1732</v>
      </c>
      <c r="CM515" s="8" t="s">
        <v>3849</v>
      </c>
      <c r="CN515" s="8" t="n">
        <v>0.45</v>
      </c>
      <c r="CO515" s="5" t="s">
        <v>1732</v>
      </c>
      <c r="CP515" s="10" t="s">
        <v>2973</v>
      </c>
      <c r="CQ515" s="5" t="n">
        <v>0.3</v>
      </c>
      <c r="CR515" s="5" t="s">
        <v>1178</v>
      </c>
      <c r="CS515" s="10"/>
      <c r="CT515" s="5"/>
      <c r="CU515" s="5"/>
      <c r="CV515" s="10"/>
      <c r="CW515" s="5"/>
      <c r="CX515" s="5"/>
      <c r="CY515" s="10"/>
      <c r="CZ515" s="5"/>
      <c r="DA515" s="5"/>
      <c r="DB515" s="5" t="s">
        <v>212</v>
      </c>
      <c r="DC515" s="10"/>
      <c r="DD515" s="5"/>
      <c r="DE515" s="11" t="s">
        <v>3993</v>
      </c>
      <c r="DF515" s="11" t="s">
        <v>403</v>
      </c>
      <c r="DG515" s="5" t="s">
        <v>3993</v>
      </c>
      <c r="DH515" s="5" t="s">
        <v>403</v>
      </c>
      <c r="DI515" s="5" t="s">
        <v>1178</v>
      </c>
      <c r="DJ515" s="5" t="s">
        <v>2766</v>
      </c>
      <c r="DK515" s="5" t="n">
        <v>266.0</v>
      </c>
    </row>
    <row r="516" ht="49.5" customHeight="1">
      <c r="A516" s="5" t="n">
        <v>547.0</v>
      </c>
      <c r="B516" s="5" t="s">
        <v>95</v>
      </c>
      <c r="C516" s="5" t="s">
        <v>176</v>
      </c>
      <c r="D516" s="5" t="s">
        <v>2707</v>
      </c>
      <c r="E516" s="5" t="s">
        <v>1323</v>
      </c>
      <c r="F516" s="5" t="s">
        <v>2501</v>
      </c>
      <c r="G516" s="5" t="s">
        <v>2621</v>
      </c>
      <c r="H516" s="5" t="s">
        <v>3353</v>
      </c>
      <c r="I516" s="6" t="n">
        <v>38472.0</v>
      </c>
      <c r="J516" s="7" t="n">
        <v>38959.0</v>
      </c>
      <c r="K516" s="6" t="n">
        <v>39304.0</v>
      </c>
      <c r="L516" s="6"/>
      <c r="M516" s="6"/>
      <c r="N516" s="5" t="n">
        <v>30.0</v>
      </c>
      <c r="O516" s="5" t="s">
        <v>1180</v>
      </c>
      <c r="P516" s="5"/>
      <c r="Q516" s="5" t="s">
        <v>549</v>
      </c>
      <c r="R516" s="8" t="n">
        <v>134.1</v>
      </c>
      <c r="S516" s="8"/>
      <c r="T516" s="8"/>
      <c r="U516" s="8"/>
      <c r="V516" s="8"/>
      <c r="W516" s="8"/>
      <c r="X516" s="8"/>
      <c r="Y516" s="8"/>
      <c r="Z516" s="8"/>
      <c r="AA516" s="8"/>
      <c r="AB516" s="8"/>
      <c r="AC516" s="8"/>
      <c r="AD516" s="8"/>
      <c r="AE516" s="8"/>
      <c r="AF516" s="8"/>
      <c r="AG516" s="8"/>
      <c r="AH516" s="8"/>
      <c r="AI516" s="8"/>
      <c r="AJ516" s="8" t="n">
        <v>9.0</v>
      </c>
      <c r="AK516" s="8" t="n">
        <v>12.9</v>
      </c>
      <c r="AL516" s="8" t="n">
        <v>13.2</v>
      </c>
      <c r="AM516" s="8" t="n">
        <v>13.4</v>
      </c>
      <c r="AN516" s="8" t="n">
        <v>13.6</v>
      </c>
      <c r="AO516" s="8" t="n">
        <v>13.9</v>
      </c>
      <c r="AP516" s="8" t="n">
        <v>14.1</v>
      </c>
      <c r="AQ516" s="8" t="n">
        <v>14.4</v>
      </c>
      <c r="AR516" s="8" t="n">
        <v>14.6</v>
      </c>
      <c r="AS516" s="8" t="n">
        <v>14.9</v>
      </c>
      <c r="AT516" s="8" t="n">
        <v>15.2</v>
      </c>
      <c r="AU516" s="8" t="n">
        <v>15.5</v>
      </c>
      <c r="AV516" s="8" t="n">
        <v>15.7</v>
      </c>
      <c r="AW516" s="8" t="n">
        <v>16.0</v>
      </c>
      <c r="AX516" s="8" t="n">
        <v>16.3</v>
      </c>
      <c r="AY516" s="8" t="n">
        <v>16.6</v>
      </c>
      <c r="AZ516" s="8" t="n">
        <v>16.9</v>
      </c>
      <c r="BA516" s="8" t="n">
        <v>17.3</v>
      </c>
      <c r="BB516" s="8" t="n">
        <v>17.6</v>
      </c>
      <c r="BC516" s="8" t="n">
        <v>17.9</v>
      </c>
      <c r="BD516" s="8" t="n">
        <v>18.3</v>
      </c>
      <c r="BE516" s="8" t="n">
        <v>18.6</v>
      </c>
      <c r="BF516" s="8" t="n">
        <v>19.0</v>
      </c>
      <c r="BG516" s="8" t="n">
        <v>19.4</v>
      </c>
      <c r="BH516" s="8" t="n">
        <v>19.8</v>
      </c>
      <c r="BI516" s="8" t="n">
        <v>20.2</v>
      </c>
      <c r="BJ516" s="8" t="n">
        <v>20.6</v>
      </c>
      <c r="BK516" s="8" t="n">
        <v>21.0</v>
      </c>
      <c r="BL516" s="8" t="n">
        <v>21.4</v>
      </c>
      <c r="BM516" s="8" t="n">
        <v>21.7</v>
      </c>
      <c r="BN516" s="8"/>
      <c r="BO516" s="8"/>
      <c r="BP516" s="8"/>
      <c r="BQ516" s="8"/>
      <c r="BR516" s="8"/>
      <c r="BS516" s="8"/>
      <c r="BT516" s="8"/>
      <c r="BU516" s="8"/>
      <c r="BV516" s="8"/>
      <c r="BW516" s="8"/>
      <c r="BX516" s="8"/>
      <c r="BY516" s="8"/>
      <c r="BZ516" s="8"/>
      <c r="CA516" s="8"/>
      <c r="CB516" s="8"/>
      <c r="CC516" s="8"/>
      <c r="CD516" s="8"/>
      <c r="CE516" s="8"/>
      <c r="CF516" s="8"/>
      <c r="CG516" s="8"/>
      <c r="CH516" s="8"/>
      <c r="CI516" s="9">
        <f ca="1">SUM(S516:CH516)</f>
      </c>
      <c r="CJ516" s="8" t="s">
        <v>3469</v>
      </c>
      <c r="CK516" s="8" t="n">
        <v>0.33333</v>
      </c>
      <c r="CL516" s="8" t="s">
        <v>1178</v>
      </c>
      <c r="CM516" s="8" t="s">
        <v>3675</v>
      </c>
      <c r="CN516" s="8" t="n">
        <v>0.16667</v>
      </c>
      <c r="CO516" s="5" t="s">
        <v>1178</v>
      </c>
      <c r="CP516" s="10" t="s">
        <v>1757</v>
      </c>
      <c r="CQ516" s="5" t="n">
        <v>0.5</v>
      </c>
      <c r="CR516" s="5" t="s">
        <v>1178</v>
      </c>
      <c r="CS516" s="10"/>
      <c r="CT516" s="5"/>
      <c r="CU516" s="5"/>
      <c r="CV516" s="10"/>
      <c r="CW516" s="5"/>
      <c r="CX516" s="5"/>
      <c r="CY516" s="10"/>
      <c r="CZ516" s="5"/>
      <c r="DA516" s="5"/>
      <c r="DB516" s="5"/>
      <c r="DC516" s="10"/>
      <c r="DD516" s="5"/>
      <c r="DE516" s="11"/>
      <c r="DF516" s="11"/>
      <c r="DG516" s="5"/>
      <c r="DH516" s="5"/>
      <c r="DI516" s="5" t="s">
        <v>368</v>
      </c>
      <c r="DJ516" s="5" t="s">
        <v>3304</v>
      </c>
      <c r="DK516" s="5"/>
    </row>
    <row r="517" ht="105">
      <c r="A517" s="5" t="n">
        <v>548.0</v>
      </c>
      <c r="B517" s="5" t="s">
        <v>1399</v>
      </c>
      <c r="C517" s="5" t="s">
        <v>176</v>
      </c>
      <c r="D517" s="5" t="s">
        <v>3160</v>
      </c>
      <c r="E517" s="5" t="s">
        <v>1323</v>
      </c>
      <c r="F517" s="5" t="s">
        <v>1371</v>
      </c>
      <c r="G517" s="5" t="s">
        <v>2621</v>
      </c>
      <c r="H517" s="5" t="s">
        <v>3353</v>
      </c>
      <c r="I517" s="6" t="n">
        <v>36878.0</v>
      </c>
      <c r="J517" s="7" t="n">
        <v>37165.0</v>
      </c>
      <c r="K517" s="6" t="n">
        <v>37591.0</v>
      </c>
      <c r="L517" s="6"/>
      <c r="M517" s="6"/>
      <c r="N517" s="5" t="n">
        <v>30.0</v>
      </c>
      <c r="O517" s="5" t="s">
        <v>1180</v>
      </c>
      <c r="P517" s="5"/>
      <c r="Q517" s="5" t="s">
        <v>549</v>
      </c>
      <c r="R517" s="8" t="n">
        <v>46.1</v>
      </c>
      <c r="S517" s="8"/>
      <c r="T517" s="8"/>
      <c r="U517" s="8"/>
      <c r="V517" s="8"/>
      <c r="W517" s="8"/>
      <c r="X517" s="8"/>
      <c r="Y517" s="8"/>
      <c r="Z517" s="8"/>
      <c r="AA517" s="8"/>
      <c r="AB517" s="8"/>
      <c r="AC517" s="8" t="n">
        <v>0.61</v>
      </c>
      <c r="AD517" s="8" t="n">
        <v>2.44</v>
      </c>
      <c r="AE517" s="8" t="n">
        <v>4.35</v>
      </c>
      <c r="AF517" s="8" t="n">
        <v>7.2</v>
      </c>
      <c r="AG517" s="8" t="n">
        <v>7.3</v>
      </c>
      <c r="AH517" s="8" t="n">
        <v>7.4</v>
      </c>
      <c r="AI517" s="8" t="n">
        <v>7.6</v>
      </c>
      <c r="AJ517" s="8" t="n">
        <v>7.7</v>
      </c>
      <c r="AK517" s="8" t="n">
        <v>7.8</v>
      </c>
      <c r="AL517" s="8" t="n">
        <v>8.0</v>
      </c>
      <c r="AM517" s="8" t="n">
        <v>8.1</v>
      </c>
      <c r="AN517" s="8" t="n">
        <v>8.2</v>
      </c>
      <c r="AO517" s="8" t="n">
        <v>8.4</v>
      </c>
      <c r="AP517" s="8" t="n">
        <v>8.5</v>
      </c>
      <c r="AQ517" s="8" t="n">
        <v>8.6</v>
      </c>
      <c r="AR517" s="8" t="n">
        <v>8.8</v>
      </c>
      <c r="AS517" s="8" t="n">
        <v>8.9</v>
      </c>
      <c r="AT517" s="8" t="n">
        <v>9.1</v>
      </c>
      <c r="AU517" s="8" t="n">
        <v>9.2</v>
      </c>
      <c r="AV517" s="8" t="n">
        <v>9.4</v>
      </c>
      <c r="AW517" s="8" t="n">
        <v>9.5</v>
      </c>
      <c r="AX517" s="8" t="n">
        <v>9.7</v>
      </c>
      <c r="AY517" s="8" t="n">
        <v>9.9</v>
      </c>
      <c r="AZ517" s="8" t="n">
        <v>10.0</v>
      </c>
      <c r="BA517" s="8" t="n">
        <v>10.2</v>
      </c>
      <c r="BB517" s="8" t="n">
        <v>10.4</v>
      </c>
      <c r="BC517" s="8" t="n">
        <v>10.5</v>
      </c>
      <c r="BD517" s="8" t="n">
        <v>10.7</v>
      </c>
      <c r="BE517" s="8" t="n">
        <v>10.8</v>
      </c>
      <c r="BF517" s="8" t="n">
        <v>11.0</v>
      </c>
      <c r="BG517" s="8" t="n">
        <v>11.2</v>
      </c>
      <c r="BH517" s="8" t="n">
        <v>11.4</v>
      </c>
      <c r="BI517" s="8" t="n">
        <v>4.8</v>
      </c>
      <c r="BJ517" s="8"/>
      <c r="BK517" s="8"/>
      <c r="BL517" s="8"/>
      <c r="BM517" s="8"/>
      <c r="BN517" s="8"/>
      <c r="BO517" s="8"/>
      <c r="BP517" s="8"/>
      <c r="BQ517" s="8"/>
      <c r="BR517" s="8"/>
      <c r="BS517" s="8"/>
      <c r="BT517" s="8"/>
      <c r="BU517" s="8"/>
      <c r="BV517" s="8"/>
      <c r="BW517" s="8"/>
      <c r="BX517" s="8"/>
      <c r="BY517" s="8"/>
      <c r="BZ517" s="8"/>
      <c r="CA517" s="8"/>
      <c r="CB517" s="8"/>
      <c r="CC517" s="8"/>
      <c r="CD517" s="8"/>
      <c r="CE517" s="8"/>
      <c r="CF517" s="8"/>
      <c r="CG517" s="8"/>
      <c r="CH517" s="8"/>
      <c r="CI517" s="9">
        <f ca="1">SUM(S517:CH517)</f>
      </c>
      <c r="CJ517" s="8" t="s">
        <v>1635</v>
      </c>
      <c r="CK517" s="8" t="n">
        <v>0.9</v>
      </c>
      <c r="CL517" s="8" t="s">
        <v>1178</v>
      </c>
      <c r="CM517" s="8" t="s">
        <v>3734</v>
      </c>
      <c r="CN517" s="8" t="n">
        <v>0.1</v>
      </c>
      <c r="CO517" s="5" t="s">
        <v>1178</v>
      </c>
      <c r="CP517" s="10"/>
      <c r="CQ517" s="5"/>
      <c r="CR517" s="5"/>
      <c r="CS517" s="10"/>
      <c r="CT517" s="5"/>
      <c r="CU517" s="5"/>
      <c r="CV517" s="10"/>
      <c r="CW517" s="5"/>
      <c r="CX517" s="5"/>
      <c r="CY517" s="10"/>
      <c r="CZ517" s="5"/>
      <c r="DA517" s="5"/>
      <c r="DB517" s="5"/>
      <c r="DC517" s="10"/>
      <c r="DD517" s="5"/>
      <c r="DE517" s="11"/>
      <c r="DF517" s="11"/>
      <c r="DG517" s="5"/>
      <c r="DH517" s="5"/>
      <c r="DI517" s="5" t="s">
        <v>1178</v>
      </c>
      <c r="DJ517" s="5" t="s">
        <v>2766</v>
      </c>
      <c r="DK517" s="5" t="s">
        <v>2409</v>
      </c>
    </row>
    <row r="518" ht="49.5" customHeight="1">
      <c r="A518" s="5" t="n">
        <v>549.0</v>
      </c>
      <c r="B518" s="5" t="s">
        <v>1917</v>
      </c>
      <c r="C518" s="5" t="s">
        <v>176</v>
      </c>
      <c r="D518" s="5" t="s">
        <v>3690</v>
      </c>
      <c r="E518" s="5" t="s">
        <v>1323</v>
      </c>
      <c r="F518" s="5" t="s">
        <v>2181</v>
      </c>
      <c r="G518" s="5" t="s">
        <v>2621</v>
      </c>
      <c r="H518" s="5" t="s">
        <v>3353</v>
      </c>
      <c r="I518" s="6" t="n">
        <v>35807.0</v>
      </c>
      <c r="J518" s="7" t="n">
        <v>36312.0</v>
      </c>
      <c r="K518" s="6" t="n">
        <v>36644.0</v>
      </c>
      <c r="L518" s="6"/>
      <c r="M518" s="6"/>
      <c r="N518" s="5" t="n">
        <v>25.0</v>
      </c>
      <c r="O518" s="5" t="s">
        <v>1180</v>
      </c>
      <c r="P518" s="5"/>
      <c r="Q518" s="5" t="s">
        <v>549</v>
      </c>
      <c r="R518" s="8" t="n">
        <v>16.5</v>
      </c>
      <c r="S518" s="8"/>
      <c r="T518" s="8"/>
      <c r="U518" s="8"/>
      <c r="V518" s="8"/>
      <c r="W518" s="8"/>
      <c r="X518" s="8"/>
      <c r="Y518" s="8"/>
      <c r="Z518" s="8"/>
      <c r="AA518" s="8"/>
      <c r="AB518" s="8" t="n">
        <v>1.402</v>
      </c>
      <c r="AC518" s="8" t="n">
        <v>2.275</v>
      </c>
      <c r="AD518" s="8" t="n">
        <v>2.317</v>
      </c>
      <c r="AE518" s="8" t="n">
        <v>2.371</v>
      </c>
      <c r="AF518" s="8" t="n">
        <v>2.424</v>
      </c>
      <c r="AG518" s="8" t="n">
        <v>2.482</v>
      </c>
      <c r="AH518" s="8" t="n">
        <v>2.552</v>
      </c>
      <c r="AI518" s="8" t="n">
        <v>2.643</v>
      </c>
      <c r="AJ518" s="8" t="n">
        <v>2.834</v>
      </c>
      <c r="AK518" s="8" t="n">
        <v>2.778</v>
      </c>
      <c r="AL518" s="8" t="n">
        <v>2.88</v>
      </c>
      <c r="AM518" s="8" t="n">
        <v>2.938</v>
      </c>
      <c r="AN518" s="8" t="n">
        <v>2.996</v>
      </c>
      <c r="AO518" s="8" t="n">
        <v>3.056</v>
      </c>
      <c r="AP518" s="8" t="n">
        <v>3.117</v>
      </c>
      <c r="AQ518" s="8" t="n">
        <v>3.18</v>
      </c>
      <c r="AR518" s="8" t="n">
        <v>3.243</v>
      </c>
      <c r="AS518" s="8" t="n">
        <v>3.308</v>
      </c>
      <c r="AT518" s="8" t="n">
        <v>3.374</v>
      </c>
      <c r="AU518" s="8" t="n">
        <v>3.442</v>
      </c>
      <c r="AV518" s="8" t="n">
        <v>3.511</v>
      </c>
      <c r="AW518" s="8" t="n">
        <v>3.581</v>
      </c>
      <c r="AX518" s="8" t="n">
        <v>3.653</v>
      </c>
      <c r="AY518" s="8" t="n">
        <v>3.726</v>
      </c>
      <c r="AZ518" s="8" t="n">
        <v>3.8</v>
      </c>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c r="CG518" s="8"/>
      <c r="CH518" s="8"/>
      <c r="CI518" s="9">
        <f ca="1">SUM(S518:CH518)</f>
      </c>
      <c r="CJ518" s="8" t="s">
        <v>1599</v>
      </c>
      <c r="CK518" s="8" t="n">
        <v>1.0</v>
      </c>
      <c r="CL518" s="8" t="s">
        <v>1178</v>
      </c>
      <c r="CM518" s="8"/>
      <c r="CN518" s="8"/>
      <c r="CO518" s="5"/>
      <c r="CP518" s="10"/>
      <c r="CQ518" s="5"/>
      <c r="CR518" s="5"/>
      <c r="CS518" s="10"/>
      <c r="CT518" s="5"/>
      <c r="CU518" s="5"/>
      <c r="CV518" s="10"/>
      <c r="CW518" s="5"/>
      <c r="CX518" s="5"/>
      <c r="CY518" s="10"/>
      <c r="CZ518" s="5"/>
      <c r="DA518" s="5"/>
      <c r="DB518" s="5"/>
      <c r="DC518" s="10"/>
      <c r="DD518" s="5"/>
      <c r="DE518" s="11"/>
      <c r="DF518" s="11"/>
      <c r="DG518" s="5"/>
      <c r="DH518" s="5"/>
      <c r="DI518" s="5" t="s">
        <v>1732</v>
      </c>
      <c r="DJ518" s="5" t="s">
        <v>3857</v>
      </c>
      <c r="DK518" s="5"/>
    </row>
    <row r="519" ht="49.5" customHeight="1">
      <c r="A519" s="5" t="n">
        <v>550.0</v>
      </c>
      <c r="B519" s="5" t="s">
        <v>1919</v>
      </c>
      <c r="C519" s="5" t="s">
        <v>176</v>
      </c>
      <c r="D519" s="5" t="s">
        <v>3690</v>
      </c>
      <c r="E519" s="5" t="s">
        <v>1323</v>
      </c>
      <c r="F519" s="5" t="s">
        <v>2181</v>
      </c>
      <c r="G519" s="5" t="s">
        <v>2621</v>
      </c>
      <c r="H519" s="5" t="s">
        <v>3353</v>
      </c>
      <c r="I519" s="6" t="n">
        <v>37680.0</v>
      </c>
      <c r="J519" s="7" t="n">
        <v>38054.0</v>
      </c>
      <c r="K519" s="6" t="n">
        <v>38331.0</v>
      </c>
      <c r="L519" s="6"/>
      <c r="M519" s="6"/>
      <c r="N519" s="5" t="n">
        <v>27.0</v>
      </c>
      <c r="O519" s="5" t="s">
        <v>1180</v>
      </c>
      <c r="P519" s="5"/>
      <c r="Q519" s="5" t="s">
        <v>549</v>
      </c>
      <c r="R519" s="8" t="n">
        <v>55.7</v>
      </c>
      <c r="S519" s="8"/>
      <c r="T519" s="8"/>
      <c r="U519" s="8"/>
      <c r="V519" s="8"/>
      <c r="W519" s="8"/>
      <c r="X519" s="8"/>
      <c r="Y519" s="8"/>
      <c r="Z519" s="8"/>
      <c r="AA519" s="8"/>
      <c r="AB519" s="8"/>
      <c r="AC519" s="8"/>
      <c r="AD519" s="8"/>
      <c r="AE519" s="8"/>
      <c r="AF519" s="8" t="n">
        <v>0.612</v>
      </c>
      <c r="AG519" s="8" t="n">
        <v>5.855</v>
      </c>
      <c r="AH519" s="8" t="n">
        <v>7.207</v>
      </c>
      <c r="AI519" s="8" t="n">
        <v>7.404</v>
      </c>
      <c r="AJ519" s="8" t="n">
        <v>7.515</v>
      </c>
      <c r="AK519" s="8" t="n">
        <v>7.744</v>
      </c>
      <c r="AL519" s="8" t="n">
        <v>8.003</v>
      </c>
      <c r="AM519" s="8" t="n">
        <v>8.163</v>
      </c>
      <c r="AN519" s="8" t="n">
        <v>8.326</v>
      </c>
      <c r="AO519" s="8" t="n">
        <v>8.493</v>
      </c>
      <c r="AP519" s="8" t="n">
        <v>8.663</v>
      </c>
      <c r="AQ519" s="8" t="n">
        <v>8.836</v>
      </c>
      <c r="AR519" s="8" t="n">
        <v>9.013</v>
      </c>
      <c r="AS519" s="8" t="n">
        <v>9.193</v>
      </c>
      <c r="AT519" s="8" t="n">
        <v>9.377</v>
      </c>
      <c r="AU519" s="8" t="n">
        <v>9.564</v>
      </c>
      <c r="AV519" s="8" t="n">
        <v>9.756</v>
      </c>
      <c r="AW519" s="8" t="n">
        <v>9.951</v>
      </c>
      <c r="AX519" s="8" t="n">
        <v>10.15</v>
      </c>
      <c r="AY519" s="8" t="n">
        <v>10.353</v>
      </c>
      <c r="AZ519" s="8" t="n">
        <v>10.56</v>
      </c>
      <c r="BA519" s="8" t="n">
        <v>10.771</v>
      </c>
      <c r="BB519" s="8" t="n">
        <v>10.986</v>
      </c>
      <c r="BC519" s="8" t="n">
        <v>11.206</v>
      </c>
      <c r="BD519" s="8" t="n">
        <v>11.43</v>
      </c>
      <c r="BE519" s="8" t="n">
        <v>10.715</v>
      </c>
      <c r="BF519" s="8" t="n">
        <v>2.01</v>
      </c>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9">
        <f ca="1">SUM(S519:CH519)</f>
      </c>
      <c r="CJ519" s="8" t="s">
        <v>2071</v>
      </c>
      <c r="CK519" s="8" t="n">
        <v>1.0</v>
      </c>
      <c r="CL519" s="8" t="s">
        <v>1178</v>
      </c>
      <c r="CM519" s="8"/>
      <c r="CN519" s="8"/>
      <c r="CO519" s="5"/>
      <c r="CP519" s="10"/>
      <c r="CQ519" s="5"/>
      <c r="CR519" s="5"/>
      <c r="CS519" s="10"/>
      <c r="CT519" s="5"/>
      <c r="CU519" s="5"/>
      <c r="CV519" s="10"/>
      <c r="CW519" s="5"/>
      <c r="CX519" s="5"/>
      <c r="CY519" s="10"/>
      <c r="CZ519" s="5"/>
      <c r="DA519" s="5"/>
      <c r="DB519" s="5"/>
      <c r="DC519" s="10"/>
      <c r="DD519" s="5"/>
      <c r="DE519" s="11"/>
      <c r="DF519" s="11"/>
      <c r="DG519" s="5"/>
      <c r="DH519" s="5"/>
      <c r="DI519" s="5" t="s">
        <v>1178</v>
      </c>
      <c r="DJ519" s="5" t="s">
        <v>2766</v>
      </c>
      <c r="DK519" s="5"/>
    </row>
    <row r="520" ht="75">
      <c r="A520" s="5" t="n">
        <v>551.0</v>
      </c>
      <c r="B520" s="5" t="s">
        <v>1580</v>
      </c>
      <c r="C520" s="5" t="s">
        <v>176</v>
      </c>
      <c r="D520" s="5" t="s">
        <v>1322</v>
      </c>
      <c r="E520" s="5" t="s">
        <v>1323</v>
      </c>
      <c r="F520" s="5" t="s">
        <v>2501</v>
      </c>
      <c r="G520" s="5" t="s">
        <v>2621</v>
      </c>
      <c r="H520" s="5" t="s">
        <v>3353</v>
      </c>
      <c r="I520" s="6" t="n">
        <v>35521.0</v>
      </c>
      <c r="J520" s="7" t="n">
        <v>35765.0</v>
      </c>
      <c r="K520" s="6" t="n">
        <v>36008.0</v>
      </c>
      <c r="L520" s="6" t="n">
        <v>36739.0</v>
      </c>
      <c r="M520" s="6" t="n">
        <v>36739.0</v>
      </c>
      <c r="N520" s="5" t="n">
        <v>25.0</v>
      </c>
      <c r="O520" s="5" t="s">
        <v>1180</v>
      </c>
      <c r="P520" s="5"/>
      <c r="Q520" s="5" t="s">
        <v>549</v>
      </c>
      <c r="R520" s="8" t="n">
        <v>65.0</v>
      </c>
      <c r="S520" s="8"/>
      <c r="T520" s="8"/>
      <c r="U520" s="8"/>
      <c r="V520" s="8"/>
      <c r="W520" s="8"/>
      <c r="X520" s="8"/>
      <c r="Y520" s="8"/>
      <c r="Z520" s="8"/>
      <c r="AA520" s="8" t="n">
        <v>6.89</v>
      </c>
      <c r="AB520" s="8" t="n">
        <v>11.101</v>
      </c>
      <c r="AC520" s="8" t="n">
        <v>10.962</v>
      </c>
      <c r="AD520" s="8" t="n">
        <v>11.226</v>
      </c>
      <c r="AE520" s="8" t="n">
        <v>11.356</v>
      </c>
      <c r="AF520" s="8" t="n">
        <v>11.519</v>
      </c>
      <c r="AG520" s="8" t="n">
        <v>11.69</v>
      </c>
      <c r="AH520" s="8" t="n">
        <v>11.889</v>
      </c>
      <c r="AI520" s="8" t="n">
        <v>12.408</v>
      </c>
      <c r="AJ520" s="8" t="n">
        <v>12.661</v>
      </c>
      <c r="AK520" s="8" t="n">
        <v>12.839</v>
      </c>
      <c r="AL520" s="8" t="n">
        <v>12.998</v>
      </c>
      <c r="AM520" s="8" t="n">
        <v>13.065</v>
      </c>
      <c r="AN520" s="8" t="n">
        <v>13.0988</v>
      </c>
      <c r="AO520" s="8" t="n">
        <v>13.138695</v>
      </c>
      <c r="AP520" s="8" t="n">
        <v>13.185787375</v>
      </c>
      <c r="AQ520" s="8" t="n">
        <v>13.240182059375</v>
      </c>
      <c r="AR520" s="8" t="n">
        <v>13.2999866108594</v>
      </c>
      <c r="AS520" s="8" t="n">
        <v>13.3093112761309</v>
      </c>
      <c r="AT520" s="8" t="n">
        <v>13.3272690580341</v>
      </c>
      <c r="AU520" s="8" t="n">
        <v>13.355975784485</v>
      </c>
      <c r="AV520" s="8" t="n">
        <v>13.3405501790971</v>
      </c>
      <c r="AW520" s="8" t="n">
        <v>13.2871139335745</v>
      </c>
      <c r="AX520" s="8" t="n">
        <v>13.2517917819139</v>
      </c>
      <c r="AY520" s="8" t="n">
        <v>13.2347115764617</v>
      </c>
      <c r="AZ520" s="8" t="n">
        <v>10.4320043658733</v>
      </c>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c r="CG520" s="8"/>
      <c r="CH520" s="8"/>
      <c r="CI520" s="9">
        <f ca="1">SUM(S520:CH520)</f>
      </c>
      <c r="CJ520" s="8" t="s">
        <v>1881</v>
      </c>
      <c r="CK520" s="8" t="n">
        <v>1.0</v>
      </c>
      <c r="CL520" s="8" t="s">
        <v>1178</v>
      </c>
      <c r="CM520" s="8"/>
      <c r="CN520" s="8"/>
      <c r="CO520" s="5"/>
      <c r="CP520" s="10"/>
      <c r="CQ520" s="5"/>
      <c r="CR520" s="5"/>
      <c r="CS520" s="10"/>
      <c r="CT520" s="5"/>
      <c r="CU520" s="5"/>
      <c r="CV520" s="10"/>
      <c r="CW520" s="5"/>
      <c r="CX520" s="5"/>
      <c r="CY520" s="10"/>
      <c r="CZ520" s="5"/>
      <c r="DA520" s="5"/>
      <c r="DB520" s="5" t="s">
        <v>1609</v>
      </c>
      <c r="DC520" s="10" t="s">
        <v>622</v>
      </c>
      <c r="DD520" s="5" t="s">
        <v>1001</v>
      </c>
      <c r="DE520" s="11" t="s">
        <v>3298</v>
      </c>
      <c r="DF520" s="11" t="s">
        <v>3298</v>
      </c>
      <c r="DG520" s="5" t="s">
        <v>174</v>
      </c>
      <c r="DH520" s="5" t="s">
        <v>174</v>
      </c>
      <c r="DI520" s="5" t="s">
        <v>1732</v>
      </c>
      <c r="DJ520" s="5" t="s">
        <v>3857</v>
      </c>
      <c r="DK520" s="5"/>
    </row>
    <row r="521" ht="49.5" customHeight="1">
      <c r="A521" s="5" t="n">
        <v>552.0</v>
      </c>
      <c r="B521" s="5" t="s">
        <v>334</v>
      </c>
      <c r="C521" s="5" t="s">
        <v>176</v>
      </c>
      <c r="D521" s="5" t="s">
        <v>3226</v>
      </c>
      <c r="E521" s="5" t="s">
        <v>1323</v>
      </c>
      <c r="F521" s="5" t="s">
        <v>2501</v>
      </c>
      <c r="G521" s="5" t="s">
        <v>2621</v>
      </c>
      <c r="H521" s="5" t="s">
        <v>3353</v>
      </c>
      <c r="I521" s="6" t="n">
        <v>36281.0</v>
      </c>
      <c r="J521" s="7" t="n">
        <v>36770.0</v>
      </c>
      <c r="K521" s="6" t="n">
        <v>37135.0</v>
      </c>
      <c r="L521" s="6"/>
      <c r="M521" s="6"/>
      <c r="N521" s="5" t="n">
        <v>25.0</v>
      </c>
      <c r="O521" s="5" t="s">
        <v>1180</v>
      </c>
      <c r="P521" s="5"/>
      <c r="Q521" s="5" t="s">
        <v>549</v>
      </c>
      <c r="R521" s="8" t="n">
        <v>40.4</v>
      </c>
      <c r="S521" s="8"/>
      <c r="T521" s="8"/>
      <c r="U521" s="8"/>
      <c r="V521" s="8"/>
      <c r="W521" s="8"/>
      <c r="X521" s="8"/>
      <c r="Y521" s="8"/>
      <c r="Z521" s="8"/>
      <c r="AA521" s="8"/>
      <c r="AB521" s="8"/>
      <c r="AC521" s="8"/>
      <c r="AD521" s="8" t="n">
        <v>4.1</v>
      </c>
      <c r="AE521" s="8" t="n">
        <v>6.5</v>
      </c>
      <c r="AF521" s="8" t="n">
        <v>6.6</v>
      </c>
      <c r="AG521" s="8" t="n">
        <v>6.7</v>
      </c>
      <c r="AH521" s="8" t="n">
        <v>6.8</v>
      </c>
      <c r="AI521" s="8" t="n">
        <v>7.0</v>
      </c>
      <c r="AJ521" s="8" t="n">
        <v>6.3</v>
      </c>
      <c r="AK521" s="8" t="n">
        <v>7.1</v>
      </c>
      <c r="AL521" s="8" t="n">
        <v>7.188</v>
      </c>
      <c r="AM521" s="8" t="n">
        <v>7.3</v>
      </c>
      <c r="AN521" s="8" t="n">
        <v>7.42</v>
      </c>
      <c r="AO521" s="8" t="n">
        <v>7.53</v>
      </c>
      <c r="AP521" s="8" t="n">
        <v>7.65</v>
      </c>
      <c r="AQ521" s="8" t="n">
        <v>7.76</v>
      </c>
      <c r="AR521" s="8" t="n">
        <v>7.88</v>
      </c>
      <c r="AS521" s="8" t="n">
        <v>7.99</v>
      </c>
      <c r="AT521" s="8" t="n">
        <v>8.11</v>
      </c>
      <c r="AU521" s="8" t="n">
        <v>8.22</v>
      </c>
      <c r="AV521" s="8" t="n">
        <v>8.34</v>
      </c>
      <c r="AW521" s="8" t="n">
        <v>8.45</v>
      </c>
      <c r="AX521" s="8" t="n">
        <v>8.57</v>
      </c>
      <c r="AY521" s="8" t="n">
        <v>8.68</v>
      </c>
      <c r="AZ521" s="8" t="n">
        <v>8.8</v>
      </c>
      <c r="BA521" s="8" t="n">
        <v>8.91</v>
      </c>
      <c r="BB521" s="8" t="n">
        <v>9.03</v>
      </c>
      <c r="BC521" s="8" t="n">
        <v>4.5</v>
      </c>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c r="CG521" s="8"/>
      <c r="CH521" s="8"/>
      <c r="CI521" s="9">
        <f ca="1">SUM(S521:CH521)</f>
      </c>
      <c r="CJ521" s="8" t="s">
        <v>2698</v>
      </c>
      <c r="CK521" s="8" t="n">
        <v>0.5</v>
      </c>
      <c r="CL521" s="8" t="s">
        <v>1178</v>
      </c>
      <c r="CM521" s="8" t="s">
        <v>3637</v>
      </c>
      <c r="CN521" s="8" t="n">
        <v>0.1</v>
      </c>
      <c r="CO521" s="5" t="s">
        <v>1178</v>
      </c>
      <c r="CP521" s="10" t="s">
        <v>618</v>
      </c>
      <c r="CQ521" s="5" t="n">
        <v>0.4</v>
      </c>
      <c r="CR521" s="5" t="s">
        <v>1178</v>
      </c>
      <c r="CS521" s="10"/>
      <c r="CT521" s="5"/>
      <c r="CU521" s="5"/>
      <c r="CV521" s="10"/>
      <c r="CW521" s="5"/>
      <c r="CX521" s="5"/>
      <c r="CY521" s="10"/>
      <c r="CZ521" s="5"/>
      <c r="DA521" s="5"/>
      <c r="DB521" s="5"/>
      <c r="DC521" s="10"/>
      <c r="DD521" s="5"/>
      <c r="DE521" s="11"/>
      <c r="DF521" s="11"/>
      <c r="DG521" s="5"/>
      <c r="DH521" s="5"/>
      <c r="DI521" s="5" t="s">
        <v>1178</v>
      </c>
      <c r="DJ521" s="5" t="s">
        <v>3857</v>
      </c>
      <c r="DK521" s="5"/>
    </row>
    <row r="522" ht="60">
      <c r="A522" s="5" t="n">
        <v>553.0</v>
      </c>
      <c r="B522" s="5" t="s">
        <v>1517</v>
      </c>
      <c r="C522" s="5" t="s">
        <v>176</v>
      </c>
      <c r="D522" s="5" t="s">
        <v>3226</v>
      </c>
      <c r="E522" s="5" t="s">
        <v>1323</v>
      </c>
      <c r="F522" s="5" t="s">
        <v>2501</v>
      </c>
      <c r="G522" s="5" t="s">
        <v>2621</v>
      </c>
      <c r="H522" s="5" t="s">
        <v>3353</v>
      </c>
      <c r="I522" s="6" t="n">
        <v>37347.0</v>
      </c>
      <c r="J522" s="7" t="n">
        <v>38504.0</v>
      </c>
      <c r="K522" s="6" t="n">
        <v>38708.0</v>
      </c>
      <c r="L522" s="6"/>
      <c r="M522" s="6"/>
      <c r="N522" s="5" t="n">
        <v>25.0</v>
      </c>
      <c r="O522" s="5" t="s">
        <v>1180</v>
      </c>
      <c r="P522" s="5"/>
      <c r="Q522" s="5" t="s">
        <v>549</v>
      </c>
      <c r="R522" s="8" t="n">
        <v>63.5</v>
      </c>
      <c r="S522" s="8"/>
      <c r="T522" s="8"/>
      <c r="U522" s="8"/>
      <c r="V522" s="8"/>
      <c r="W522" s="8"/>
      <c r="X522" s="8"/>
      <c r="Y522" s="8"/>
      <c r="Z522" s="8"/>
      <c r="AA522" s="8"/>
      <c r="AB522" s="8"/>
      <c r="AC522" s="8"/>
      <c r="AD522" s="8"/>
      <c r="AE522" s="8"/>
      <c r="AF522" s="8"/>
      <c r="AG522" s="8" t="n">
        <v>1.3</v>
      </c>
      <c r="AH522" s="8" t="n">
        <v>6.2</v>
      </c>
      <c r="AI522" s="8" t="n">
        <v>6.8</v>
      </c>
      <c r="AJ522" s="8" t="n">
        <v>7.0</v>
      </c>
      <c r="AK522" s="8" t="n">
        <v>7.1</v>
      </c>
      <c r="AL522" s="8" t="n">
        <v>7.32</v>
      </c>
      <c r="AM522" s="8" t="n">
        <v>7.47</v>
      </c>
      <c r="AN522" s="8" t="n">
        <v>7.62</v>
      </c>
      <c r="AO522" s="8" t="n">
        <v>7.77</v>
      </c>
      <c r="AP522" s="8" t="n">
        <v>7.92</v>
      </c>
      <c r="AQ522" s="8" t="n">
        <v>8.07</v>
      </c>
      <c r="AR522" s="8" t="n">
        <v>8.22</v>
      </c>
      <c r="AS522" s="8" t="n">
        <v>8.37</v>
      </c>
      <c r="AT522" s="8" t="n">
        <v>8.52</v>
      </c>
      <c r="AU522" s="8" t="n">
        <v>8.67</v>
      </c>
      <c r="AV522" s="8" t="n">
        <v>8.82</v>
      </c>
      <c r="AW522" s="8" t="n">
        <v>8.95</v>
      </c>
      <c r="AX522" s="8" t="n">
        <v>9.1</v>
      </c>
      <c r="AY522" s="8" t="n">
        <v>9.25</v>
      </c>
      <c r="AZ522" s="8" t="n">
        <v>9.4</v>
      </c>
      <c r="BA522" s="8" t="n">
        <v>9.55</v>
      </c>
      <c r="BB522" s="8" t="n">
        <v>9.7</v>
      </c>
      <c r="BC522" s="8" t="n">
        <v>9.85</v>
      </c>
      <c r="BD522" s="8" t="n">
        <v>10.0</v>
      </c>
      <c r="BE522" s="8" t="n">
        <v>10.15</v>
      </c>
      <c r="BF522" s="8" t="n">
        <v>10.3</v>
      </c>
      <c r="BG522" s="8" t="n">
        <v>5.2</v>
      </c>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c r="CG522" s="8"/>
      <c r="CH522" s="8"/>
      <c r="CI522" s="9">
        <f ca="1">SUM(S522:CH522)</f>
      </c>
      <c r="CJ522" s="8" t="s">
        <v>3841</v>
      </c>
      <c r="CK522" s="8" t="n">
        <v>0.1</v>
      </c>
      <c r="CL522" s="8" t="s">
        <v>1178</v>
      </c>
      <c r="CM522" s="8" t="s">
        <v>2668</v>
      </c>
      <c r="CN522" s="8" t="n">
        <v>0.3</v>
      </c>
      <c r="CO522" s="5" t="s">
        <v>1178</v>
      </c>
      <c r="CP522" s="10" t="s">
        <v>3936</v>
      </c>
      <c r="CQ522" s="5" t="n">
        <v>0.3</v>
      </c>
      <c r="CR522" s="5" t="s">
        <v>1178</v>
      </c>
      <c r="CS522" s="10" t="s">
        <v>997</v>
      </c>
      <c r="CT522" s="5" t="n">
        <v>0.3</v>
      </c>
      <c r="CU522" s="5" t="s">
        <v>1178</v>
      </c>
      <c r="CV522" s="10"/>
      <c r="CW522" s="5"/>
      <c r="CX522" s="5"/>
      <c r="CY522" s="10"/>
      <c r="CZ522" s="5"/>
      <c r="DA522" s="5"/>
      <c r="DB522" s="5"/>
      <c r="DC522" s="10"/>
      <c r="DD522" s="5"/>
      <c r="DE522" s="11"/>
      <c r="DF522" s="11"/>
      <c r="DG522" s="5"/>
      <c r="DH522" s="5"/>
      <c r="DI522" s="5" t="s">
        <v>1178</v>
      </c>
      <c r="DJ522" s="5" t="s">
        <v>3683</v>
      </c>
      <c r="DK522" s="5"/>
    </row>
    <row r="523" ht="75">
      <c r="A523" s="5" t="n">
        <v>554.0</v>
      </c>
      <c r="B523" s="5" t="s">
        <v>1844</v>
      </c>
      <c r="C523" s="5" t="s">
        <v>176</v>
      </c>
      <c r="D523" s="5" t="s">
        <v>859</v>
      </c>
      <c r="E523" s="5" t="s">
        <v>3805</v>
      </c>
      <c r="F523" s="5" t="s">
        <v>3146</v>
      </c>
      <c r="G523" s="5" t="s">
        <v>2621</v>
      </c>
      <c r="H523" s="5" t="s">
        <v>3353</v>
      </c>
      <c r="I523" s="6" t="n">
        <v>35551.0</v>
      </c>
      <c r="J523" s="7" t="n">
        <v>36008.0</v>
      </c>
      <c r="K523" s="6" t="n">
        <v>36220.0</v>
      </c>
      <c r="L523" s="6"/>
      <c r="M523" s="6"/>
      <c r="N523" s="5" t="n">
        <v>25.0</v>
      </c>
      <c r="O523" s="5" t="s">
        <v>1180</v>
      </c>
      <c r="P523" s="5"/>
      <c r="Q523" s="5" t="s">
        <v>549</v>
      </c>
      <c r="R523" s="8" t="n">
        <v>8.6</v>
      </c>
      <c r="S523" s="8"/>
      <c r="T523" s="8"/>
      <c r="U523" s="8"/>
      <c r="V523" s="8"/>
      <c r="W523" s="8"/>
      <c r="X523" s="8"/>
      <c r="Y523" s="8"/>
      <c r="Z523" s="8"/>
      <c r="AA523" s="8" t="n">
        <v>1.1</v>
      </c>
      <c r="AB523" s="8" t="n">
        <v>1.3</v>
      </c>
      <c r="AC523" s="8" t="n">
        <v>1.3</v>
      </c>
      <c r="AD523" s="8" t="n">
        <v>1.3</v>
      </c>
      <c r="AE523" s="8" t="n">
        <v>1.31</v>
      </c>
      <c r="AF523" s="8" t="n">
        <v>1.33</v>
      </c>
      <c r="AG523" s="8" t="n">
        <v>1.35</v>
      </c>
      <c r="AH523" s="8" t="n">
        <v>1.37</v>
      </c>
      <c r="AI523" s="8" t="n">
        <v>1.39</v>
      </c>
      <c r="AJ523" s="8" t="n">
        <v>1.91</v>
      </c>
      <c r="AK523" s="8" t="n">
        <v>1.98</v>
      </c>
      <c r="AL523" s="8" t="n">
        <v>2.04</v>
      </c>
      <c r="AM523" s="8" t="n">
        <v>2.08</v>
      </c>
      <c r="AN523" s="8" t="n">
        <v>2.12</v>
      </c>
      <c r="AO523" s="8" t="n">
        <v>2.16</v>
      </c>
      <c r="AP523" s="8" t="n">
        <v>2.2</v>
      </c>
      <c r="AQ523" s="8" t="n">
        <v>2.25</v>
      </c>
      <c r="AR523" s="8" t="n">
        <v>2.3</v>
      </c>
      <c r="AS523" s="8" t="n">
        <v>2.35</v>
      </c>
      <c r="AT523" s="8" t="n">
        <v>2.4</v>
      </c>
      <c r="AU523" s="8" t="n">
        <v>2.45</v>
      </c>
      <c r="AV523" s="8" t="n">
        <v>2.5</v>
      </c>
      <c r="AW523" s="8" t="n">
        <v>2.57</v>
      </c>
      <c r="AX523" s="8" t="n">
        <v>2.63</v>
      </c>
      <c r="AY523" s="8" t="n">
        <v>2.69</v>
      </c>
      <c r="AZ523" s="8" t="n">
        <v>0.9</v>
      </c>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c r="CG523" s="8"/>
      <c r="CH523" s="8"/>
      <c r="CI523" s="9">
        <f ca="1">SUM(S523:CH523)</f>
      </c>
      <c r="CJ523" s="8" t="s">
        <v>3084</v>
      </c>
      <c r="CK523" s="8" t="n">
        <v>1.0</v>
      </c>
      <c r="CL523" s="8" t="s">
        <v>1178</v>
      </c>
      <c r="CM523" s="8"/>
      <c r="CN523" s="8"/>
      <c r="CO523" s="5"/>
      <c r="CP523" s="10"/>
      <c r="CQ523" s="5"/>
      <c r="CR523" s="5"/>
      <c r="CS523" s="10"/>
      <c r="CT523" s="5"/>
      <c r="CU523" s="5"/>
      <c r="CV523" s="10"/>
      <c r="CW523" s="5"/>
      <c r="CX523" s="5"/>
      <c r="CY523" s="10"/>
      <c r="CZ523" s="5"/>
      <c r="DA523" s="5"/>
      <c r="DB523" s="5"/>
      <c r="DC523" s="10"/>
      <c r="DD523" s="5"/>
      <c r="DE523" s="11"/>
      <c r="DF523" s="11"/>
      <c r="DG523" s="5"/>
      <c r="DH523" s="5"/>
      <c r="DI523" s="5" t="s">
        <v>1178</v>
      </c>
      <c r="DJ523" s="5"/>
      <c r="DK523" s="5"/>
    </row>
    <row r="524" ht="135">
      <c r="A524" s="5" t="n">
        <v>557.0</v>
      </c>
      <c r="B524" s="5" t="s">
        <v>2028</v>
      </c>
      <c r="C524" s="5" t="s">
        <v>176</v>
      </c>
      <c r="D524" s="5" t="s">
        <v>1538</v>
      </c>
      <c r="E524" s="5" t="s">
        <v>1323</v>
      </c>
      <c r="F524" s="5" t="s">
        <v>2501</v>
      </c>
      <c r="G524" s="5" t="s">
        <v>2621</v>
      </c>
      <c r="H524" s="5" t="s">
        <v>3353</v>
      </c>
      <c r="I524" s="6" t="n">
        <v>37629.0</v>
      </c>
      <c r="J524" s="7" t="n">
        <v>38322.0</v>
      </c>
      <c r="K524" s="6" t="n">
        <v>38805.0</v>
      </c>
      <c r="L524" s="6" t="n">
        <v>40115.0</v>
      </c>
      <c r="M524" s="6" t="n">
        <v>39173.0</v>
      </c>
      <c r="N524" s="5" t="n">
        <v>30.0</v>
      </c>
      <c r="O524" s="5" t="s">
        <v>1180</v>
      </c>
      <c r="P524" s="5"/>
      <c r="Q524" s="5" t="s">
        <v>549</v>
      </c>
      <c r="R524" s="8" t="n">
        <v>134.0</v>
      </c>
      <c r="S524" s="8"/>
      <c r="T524" s="8"/>
      <c r="U524" s="8"/>
      <c r="V524" s="8"/>
      <c r="W524" s="8"/>
      <c r="X524" s="8"/>
      <c r="Y524" s="8"/>
      <c r="Z524" s="8"/>
      <c r="AA524" s="8"/>
      <c r="AB524" s="8"/>
      <c r="AC524" s="8"/>
      <c r="AD524" s="8"/>
      <c r="AE524" s="8"/>
      <c r="AF524" s="8"/>
      <c r="AG524" s="8"/>
      <c r="AH524" s="8" t="n">
        <v>3.11</v>
      </c>
      <c r="AI524" s="8" t="n">
        <v>13.1</v>
      </c>
      <c r="AJ524" s="8" t="n">
        <v>18.385</v>
      </c>
      <c r="AK524" s="8" t="n">
        <v>19.035</v>
      </c>
      <c r="AL524" s="8" t="n">
        <v>19.4644296</v>
      </c>
      <c r="AM524" s="8" t="n">
        <v>19.783</v>
      </c>
      <c r="AN524" s="8" t="n">
        <v>20.13305</v>
      </c>
      <c r="AO524" s="8" t="n">
        <v>20.63637625</v>
      </c>
      <c r="AP524" s="8" t="n">
        <v>21.15228565625</v>
      </c>
      <c r="AQ524" s="8" t="n">
        <v>21.6810927976562</v>
      </c>
      <c r="AR524" s="8" t="n">
        <v>22.2231201175976</v>
      </c>
      <c r="AS524" s="8" t="n">
        <v>22.7786981205376</v>
      </c>
      <c r="AT524" s="8" t="n">
        <v>23.348165573551</v>
      </c>
      <c r="AU524" s="8" t="n">
        <v>23.9318697128898</v>
      </c>
      <c r="AV524" s="8" t="n">
        <v>24.530166455712</v>
      </c>
      <c r="AW524" s="8" t="n">
        <v>25.1434206171048</v>
      </c>
      <c r="AX524" s="8" t="n">
        <v>25.7720061325325</v>
      </c>
      <c r="AY524" s="8" t="n">
        <v>26.4163062858458</v>
      </c>
      <c r="AZ524" s="8" t="n">
        <v>27.0767139429919</v>
      </c>
      <c r="BA524" s="8" t="n">
        <v>27.7536317915667</v>
      </c>
      <c r="BB524" s="8" t="n">
        <v>28.4474725863559</v>
      </c>
      <c r="BC524" s="8" t="n">
        <v>29.1586594010148</v>
      </c>
      <c r="BD524" s="8" t="n">
        <v>29.8876258860401</v>
      </c>
      <c r="BE524" s="8" t="n">
        <v>30.6348165331911</v>
      </c>
      <c r="BF524" s="8" t="n">
        <v>31.4006869465209</v>
      </c>
      <c r="BG524" s="8" t="n">
        <v>32.1857041201839</v>
      </c>
      <c r="BH524" s="8" t="n">
        <v>32.9903467231885</v>
      </c>
      <c r="BI524" s="8" t="n">
        <v>33.8151053912682</v>
      </c>
      <c r="BJ524" s="8" t="n">
        <v>34.6604830260499</v>
      </c>
      <c r="BK524" s="8" t="n">
        <v>35.5269951017012</v>
      </c>
      <c r="BL524" s="8"/>
      <c r="BM524" s="8"/>
      <c r="BN524" s="8"/>
      <c r="BO524" s="8"/>
      <c r="BP524" s="8"/>
      <c r="BQ524" s="8"/>
      <c r="BR524" s="8"/>
      <c r="BS524" s="8"/>
      <c r="BT524" s="8"/>
      <c r="BU524" s="8"/>
      <c r="BV524" s="8"/>
      <c r="BW524" s="8"/>
      <c r="BX524" s="8"/>
      <c r="BY524" s="8"/>
      <c r="BZ524" s="8"/>
      <c r="CA524" s="8"/>
      <c r="CB524" s="8"/>
      <c r="CC524" s="8"/>
      <c r="CD524" s="8"/>
      <c r="CE524" s="8"/>
      <c r="CF524" s="8"/>
      <c r="CG524" s="8"/>
      <c r="CH524" s="8"/>
      <c r="CI524" s="9">
        <f ca="1">SUM(S524:CH524)</f>
      </c>
      <c r="CJ524" s="8" t="s">
        <v>726</v>
      </c>
      <c r="CK524" s="8" t="n">
        <v>0.5</v>
      </c>
      <c r="CL524" s="8" t="s">
        <v>1178</v>
      </c>
      <c r="CM524" s="8" t="s">
        <v>977</v>
      </c>
      <c r="CN524" s="8" t="n">
        <v>0.5</v>
      </c>
      <c r="CO524" s="5" t="s">
        <v>1178</v>
      </c>
      <c r="CP524" s="10"/>
      <c r="CQ524" s="5"/>
      <c r="CR524" s="5"/>
      <c r="CS524" s="10"/>
      <c r="CT524" s="5"/>
      <c r="CU524" s="5"/>
      <c r="CV524" s="10"/>
      <c r="CW524" s="5"/>
      <c r="CX524" s="5"/>
      <c r="CY524" s="10"/>
      <c r="CZ524" s="5"/>
      <c r="DA524" s="5"/>
      <c r="DB524" s="5" t="s">
        <v>2672</v>
      </c>
      <c r="DC524" s="10" t="n">
        <v>5509942.0</v>
      </c>
      <c r="DD524" s="5" t="s">
        <v>1843</v>
      </c>
      <c r="DE524" s="11" t="s">
        <v>679</v>
      </c>
      <c r="DF524" s="11" t="s">
        <v>3994</v>
      </c>
      <c r="DG524" s="5" t="s">
        <v>679</v>
      </c>
      <c r="DH524" s="5" t="s">
        <v>3994</v>
      </c>
      <c r="DI524" s="5" t="s">
        <v>1178</v>
      </c>
      <c r="DJ524" s="5" t="s">
        <v>2766</v>
      </c>
      <c r="DK524" s="5" t="s">
        <v>207</v>
      </c>
    </row>
    <row r="525" ht="105">
      <c r="A525" s="5" t="n">
        <v>558.0</v>
      </c>
      <c r="B525" s="5" t="s">
        <v>2029</v>
      </c>
      <c r="C525" s="5" t="s">
        <v>176</v>
      </c>
      <c r="D525" s="5" t="s">
        <v>1538</v>
      </c>
      <c r="E525" s="5" t="s">
        <v>1323</v>
      </c>
      <c r="F525" s="5" t="s">
        <v>2501</v>
      </c>
      <c r="G525" s="5" t="s">
        <v>2621</v>
      </c>
      <c r="H525" s="5" t="s">
        <v>3353</v>
      </c>
      <c r="I525" s="6" t="n">
        <v>36465.0</v>
      </c>
      <c r="J525" s="7" t="n">
        <v>36770.0</v>
      </c>
      <c r="K525" s="6" t="n">
        <v>37043.0</v>
      </c>
      <c r="L525" s="6" t="n">
        <v>37479.0</v>
      </c>
      <c r="M525" s="6" t="n">
        <v>37480.0</v>
      </c>
      <c r="N525" s="5" t="n">
        <v>25.0</v>
      </c>
      <c r="O525" s="5" t="s">
        <v>1180</v>
      </c>
      <c r="P525" s="5"/>
      <c r="Q525" s="5" t="s">
        <v>549</v>
      </c>
      <c r="R525" s="8" t="n">
        <v>17.0</v>
      </c>
      <c r="S525" s="8"/>
      <c r="T525" s="8"/>
      <c r="U525" s="8"/>
      <c r="V525" s="8"/>
      <c r="W525" s="8"/>
      <c r="X525" s="8"/>
      <c r="Y525" s="8"/>
      <c r="Z525" s="8"/>
      <c r="AA525" s="8"/>
      <c r="AB525" s="8"/>
      <c r="AC525" s="8" t="n">
        <v>1.8</v>
      </c>
      <c r="AD525" s="8" t="n">
        <v>2.9</v>
      </c>
      <c r="AE525" s="8" t="n">
        <v>3.0</v>
      </c>
      <c r="AF525" s="8" t="n">
        <v>3.0</v>
      </c>
      <c r="AG525" s="8" t="n">
        <v>3.1</v>
      </c>
      <c r="AH525" s="8" t="n">
        <v>3.2</v>
      </c>
      <c r="AI525" s="8" t="n">
        <v>3.2</v>
      </c>
      <c r="AJ525" s="8" t="n">
        <v>3.265</v>
      </c>
      <c r="AK525" s="8" t="n">
        <v>3.338</v>
      </c>
      <c r="AL525" s="8" t="n">
        <v>3.41330528</v>
      </c>
      <c r="AM525" s="8" t="n">
        <v>3.521</v>
      </c>
      <c r="AN525" s="8" t="n">
        <v>3.609025</v>
      </c>
      <c r="AO525" s="8" t="n">
        <v>3.699250625</v>
      </c>
      <c r="AP525" s="8" t="n">
        <v>3.791731890625</v>
      </c>
      <c r="AQ525" s="8" t="n">
        <v>3.88652518789062</v>
      </c>
      <c r="AR525" s="8" t="n">
        <v>3.98368831758789</v>
      </c>
      <c r="AS525" s="8" t="n">
        <v>4.08328052552758</v>
      </c>
      <c r="AT525" s="8" t="n">
        <v>4.18536253866577</v>
      </c>
      <c r="AU525" s="8" t="n">
        <v>4.28999660213242</v>
      </c>
      <c r="AV525" s="8" t="n">
        <v>4.39724651718573</v>
      </c>
      <c r="AW525" s="8" t="n">
        <v>4.50717768011537</v>
      </c>
      <c r="AX525" s="8" t="n">
        <v>4.61985712211826</v>
      </c>
      <c r="AY525" s="8" t="n">
        <v>4.73535355017121</v>
      </c>
      <c r="AZ525" s="8" t="n">
        <v>4.85373738892549</v>
      </c>
      <c r="BA525" s="8" t="n">
        <v>4.97508082364863</v>
      </c>
      <c r="BB525" s="8" t="n">
        <v>5.09945784423984</v>
      </c>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c r="CG525" s="8"/>
      <c r="CH525" s="8"/>
      <c r="CI525" s="9">
        <f ca="1">SUM(S525:CH525)</f>
      </c>
      <c r="CJ525" s="8" t="s">
        <v>2569</v>
      </c>
      <c r="CK525" s="8" t="n">
        <v>1.0</v>
      </c>
      <c r="CL525" s="8" t="s">
        <v>1178</v>
      </c>
      <c r="CM525" s="8"/>
      <c r="CN525" s="8"/>
      <c r="CO525" s="5"/>
      <c r="CP525" s="10"/>
      <c r="CQ525" s="5"/>
      <c r="CR525" s="5"/>
      <c r="CS525" s="10"/>
      <c r="CT525" s="5"/>
      <c r="CU525" s="5"/>
      <c r="CV525" s="10"/>
      <c r="CW525" s="5"/>
      <c r="CX525" s="5"/>
      <c r="CY525" s="10"/>
      <c r="CZ525" s="5"/>
      <c r="DA525" s="5"/>
      <c r="DB525" s="5" t="s">
        <v>1347</v>
      </c>
      <c r="DC525" s="10" t="s">
        <v>2432</v>
      </c>
      <c r="DD525" s="5" t="s">
        <v>2723</v>
      </c>
      <c r="DE525" s="11" t="s">
        <v>174</v>
      </c>
      <c r="DF525" s="11" t="s">
        <v>1884</v>
      </c>
      <c r="DG525" s="5" t="s">
        <v>174</v>
      </c>
      <c r="DH525" s="5" t="s">
        <v>1884</v>
      </c>
      <c r="DI525" s="5" t="s">
        <v>1178</v>
      </c>
      <c r="DJ525" s="5" t="s">
        <v>3857</v>
      </c>
      <c r="DK525" s="5"/>
    </row>
    <row r="526" ht="60">
      <c r="A526" s="5" t="n">
        <v>559.0</v>
      </c>
      <c r="B526" s="5" t="s">
        <v>3118</v>
      </c>
      <c r="C526" s="5" t="s">
        <v>176</v>
      </c>
      <c r="D526" s="5" t="s">
        <v>2397</v>
      </c>
      <c r="E526" s="5" t="s">
        <v>1323</v>
      </c>
      <c r="F526" s="5" t="s">
        <v>270</v>
      </c>
      <c r="G526" s="5" t="s">
        <v>2621</v>
      </c>
      <c r="H526" s="5" t="s">
        <v>3353</v>
      </c>
      <c r="I526" s="6" t="n">
        <v>38952.0</v>
      </c>
      <c r="J526" s="7" t="n">
        <v>39508.0</v>
      </c>
      <c r="K526" s="6" t="n">
        <v>39745.0</v>
      </c>
      <c r="L526" s="6"/>
      <c r="M526" s="6"/>
      <c r="N526" s="5" t="n">
        <v>30.0</v>
      </c>
      <c r="O526" s="5" t="s">
        <v>1180</v>
      </c>
      <c r="P526" s="5"/>
      <c r="Q526" s="5" t="s">
        <v>549</v>
      </c>
      <c r="R526" s="8" t="n">
        <v>80.0</v>
      </c>
      <c r="S526" s="8"/>
      <c r="T526" s="8"/>
      <c r="U526" s="8"/>
      <c r="V526" s="8"/>
      <c r="W526" s="8"/>
      <c r="X526" s="8"/>
      <c r="Y526" s="8"/>
      <c r="Z526" s="8"/>
      <c r="AA526" s="8"/>
      <c r="AB526" s="8"/>
      <c r="AC526" s="8"/>
      <c r="AD526" s="8"/>
      <c r="AE526" s="8"/>
      <c r="AF526" s="8"/>
      <c r="AG526" s="8"/>
      <c r="AH526" s="8"/>
      <c r="AI526" s="8"/>
      <c r="AJ526" s="8" t="n">
        <v>0.4</v>
      </c>
      <c r="AK526" s="8" t="n">
        <v>2.9</v>
      </c>
      <c r="AL526" s="8" t="n">
        <v>8.1</v>
      </c>
      <c r="AM526" s="8" t="n">
        <v>8.8</v>
      </c>
      <c r="AN526" s="8" t="n">
        <v>9.0</v>
      </c>
      <c r="AO526" s="8" t="n">
        <v>9.1</v>
      </c>
      <c r="AP526" s="8" t="n">
        <v>9.3</v>
      </c>
      <c r="AQ526" s="8" t="n">
        <v>9.4</v>
      </c>
      <c r="AR526" s="8" t="n">
        <v>9.6</v>
      </c>
      <c r="AS526" s="8" t="n">
        <v>9.8</v>
      </c>
      <c r="AT526" s="8" t="n">
        <v>9.9</v>
      </c>
      <c r="AU526" s="8" t="n">
        <v>10.0</v>
      </c>
      <c r="AV526" s="8" t="n">
        <v>10.3</v>
      </c>
      <c r="AW526" s="8" t="n">
        <v>10.4</v>
      </c>
      <c r="AX526" s="8" t="n">
        <v>10.6</v>
      </c>
      <c r="AY526" s="8" t="n">
        <v>10.8</v>
      </c>
      <c r="AZ526" s="8" t="n">
        <v>11.0</v>
      </c>
      <c r="BA526" s="8" t="n">
        <v>11.1</v>
      </c>
      <c r="BB526" s="8" t="n">
        <v>11.3</v>
      </c>
      <c r="BC526" s="8" t="n">
        <v>11.5</v>
      </c>
      <c r="BD526" s="8" t="n">
        <v>11.7</v>
      </c>
      <c r="BE526" s="8" t="n">
        <v>11.9</v>
      </c>
      <c r="BF526" s="8" t="n">
        <v>12.1</v>
      </c>
      <c r="BG526" s="8" t="n">
        <v>12.3</v>
      </c>
      <c r="BH526" s="8" t="n">
        <v>12.5</v>
      </c>
      <c r="BI526" s="8" t="n">
        <v>12.7</v>
      </c>
      <c r="BJ526" s="8" t="n">
        <v>12.9</v>
      </c>
      <c r="BK526" s="8" t="n">
        <v>13.1</v>
      </c>
      <c r="BL526" s="8" t="n">
        <v>13.4</v>
      </c>
      <c r="BM526" s="8" t="n">
        <v>13.6</v>
      </c>
      <c r="BN526" s="8" t="n">
        <v>11.6</v>
      </c>
      <c r="BO526" s="8"/>
      <c r="BP526" s="8"/>
      <c r="BQ526" s="8"/>
      <c r="BR526" s="8"/>
      <c r="BS526" s="8"/>
      <c r="BT526" s="8"/>
      <c r="BU526" s="8"/>
      <c r="BV526" s="8"/>
      <c r="BW526" s="8"/>
      <c r="BX526" s="8"/>
      <c r="BY526" s="8"/>
      <c r="BZ526" s="8"/>
      <c r="CA526" s="8"/>
      <c r="CB526" s="8"/>
      <c r="CC526" s="8"/>
      <c r="CD526" s="8"/>
      <c r="CE526" s="8"/>
      <c r="CF526" s="8"/>
      <c r="CG526" s="8"/>
      <c r="CH526" s="8"/>
      <c r="CI526" s="9">
        <f ca="1">SUM(S526:CH526)</f>
      </c>
      <c r="CJ526" s="8" t="s">
        <v>3596</v>
      </c>
      <c r="CK526" s="8" t="n">
        <v>0.41</v>
      </c>
      <c r="CL526" s="8" t="s">
        <v>1732</v>
      </c>
      <c r="CM526" s="8" t="s">
        <v>3681</v>
      </c>
      <c r="CN526" s="8" t="n">
        <v>0.25</v>
      </c>
      <c r="CO526" s="5" t="s">
        <v>1178</v>
      </c>
      <c r="CP526" s="10" t="s">
        <v>1864</v>
      </c>
      <c r="CQ526" s="5" t="n">
        <v>0.19</v>
      </c>
      <c r="CR526" s="5" t="s">
        <v>1178</v>
      </c>
      <c r="CS526" s="10" t="s">
        <v>3335</v>
      </c>
      <c r="CT526" s="5" t="n">
        <v>0.15</v>
      </c>
      <c r="CU526" s="5"/>
      <c r="CV526" s="10"/>
      <c r="CW526" s="5"/>
      <c r="CX526" s="5"/>
      <c r="CY526" s="10"/>
      <c r="CZ526" s="5"/>
      <c r="DA526" s="5"/>
      <c r="DB526" s="5"/>
      <c r="DC526" s="10"/>
      <c r="DD526" s="5"/>
      <c r="DE526" s="11"/>
      <c r="DF526" s="11"/>
      <c r="DG526" s="5"/>
      <c r="DH526" s="5"/>
      <c r="DI526" s="5" t="s">
        <v>1178</v>
      </c>
      <c r="DJ526" s="5" t="s">
        <v>3683</v>
      </c>
      <c r="DK526" s="5"/>
    </row>
    <row r="527" ht="49.5" customHeight="1">
      <c r="A527" s="5" t="n">
        <v>560.0</v>
      </c>
      <c r="B527" s="5" t="s">
        <v>3508</v>
      </c>
      <c r="C527" s="5" t="s">
        <v>176</v>
      </c>
      <c r="D527" s="5" t="s">
        <v>2241</v>
      </c>
      <c r="E527" s="5" t="s">
        <v>1323</v>
      </c>
      <c r="F527" s="5" t="s">
        <v>571</v>
      </c>
      <c r="G527" s="5" t="s">
        <v>2621</v>
      </c>
      <c r="H527" s="5" t="s">
        <v>3353</v>
      </c>
      <c r="I527" s="6" t="n">
        <v>36511.0</v>
      </c>
      <c r="J527" s="7" t="n">
        <v>37192.0</v>
      </c>
      <c r="K527" s="6" t="n">
        <v>37453.0</v>
      </c>
      <c r="L527" s="6"/>
      <c r="M527" s="6"/>
      <c r="N527" s="5" t="n">
        <v>30.0</v>
      </c>
      <c r="O527" s="5" t="s">
        <v>1180</v>
      </c>
      <c r="P527" s="5"/>
      <c r="Q527" s="5" t="s">
        <v>549</v>
      </c>
      <c r="R527" s="8" t="n">
        <v>33.0</v>
      </c>
      <c r="S527" s="8"/>
      <c r="T527" s="8"/>
      <c r="U527" s="8"/>
      <c r="V527" s="8"/>
      <c r="W527" s="8"/>
      <c r="X527" s="8"/>
      <c r="Y527" s="8"/>
      <c r="Z527" s="8"/>
      <c r="AA527" s="8"/>
      <c r="AB527" s="8"/>
      <c r="AC527" s="8"/>
      <c r="AD527" s="8" t="n">
        <v>2.06208789460752</v>
      </c>
      <c r="AE527" s="8" t="n">
        <v>4.43515854933641</v>
      </c>
      <c r="AF527" s="8" t="n">
        <v>4.46277450952106</v>
      </c>
      <c r="AG527" s="8" t="n">
        <v>4.48521398615118</v>
      </c>
      <c r="AH527" s="8" t="n">
        <v>4.54544526255049</v>
      </c>
      <c r="AI527" s="8" t="n">
        <v>4.6016160034622</v>
      </c>
      <c r="AJ527" s="8" t="n">
        <v>4.6016160034622</v>
      </c>
      <c r="AK527" s="8" t="n">
        <v>4.65440296480092</v>
      </c>
      <c r="AL527" s="8" t="n">
        <v>4.7362904304674</v>
      </c>
      <c r="AM527" s="8" t="n">
        <v>4.79449143912291</v>
      </c>
      <c r="AN527" s="8" t="n">
        <v>4.83507987510098</v>
      </c>
      <c r="AO527" s="8" t="n">
        <v>4.8766830219785</v>
      </c>
      <c r="AP527" s="8" t="n">
        <v>4.91932624752797</v>
      </c>
      <c r="AQ527" s="8" t="n">
        <v>4.96303555371617</v>
      </c>
      <c r="AR527" s="8" t="n">
        <v>5.00783759255907</v>
      </c>
      <c r="AS527" s="8" t="n">
        <v>5.05375968237305</v>
      </c>
      <c r="AT527" s="8" t="n">
        <v>5.10082982443237</v>
      </c>
      <c r="AU527" s="8" t="n">
        <v>5.14907672004318</v>
      </c>
      <c r="AV527" s="8" t="n">
        <v>5.19852978804426</v>
      </c>
      <c r="AW527" s="8" t="n">
        <v>5.24921918274537</v>
      </c>
      <c r="AX527" s="8" t="n">
        <v>5.301175812314</v>
      </c>
      <c r="AY527" s="8" t="n">
        <v>5.35443135762185</v>
      </c>
      <c r="AZ527" s="8" t="n">
        <v>5.4090182915624</v>
      </c>
      <c r="BA527" s="8" t="n">
        <v>5.46496989885146</v>
      </c>
      <c r="BB527" s="8" t="n">
        <v>5.52232029632274</v>
      </c>
      <c r="BC527" s="8" t="n">
        <v>5.58110445373081</v>
      </c>
      <c r="BD527" s="8" t="n">
        <v>5.64135821507408</v>
      </c>
      <c r="BE527" s="8" t="n">
        <v>5.70311832045094</v>
      </c>
      <c r="BF527" s="8" t="n">
        <v>5.76642242846221</v>
      </c>
      <c r="BG527" s="8" t="n">
        <v>5.83130913917376</v>
      </c>
      <c r="BH527" s="8" t="n">
        <v>3.16704748345208</v>
      </c>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c r="CG527" s="8"/>
      <c r="CH527" s="8"/>
      <c r="CI527" s="9">
        <f ca="1">SUM(S527:CH527)</f>
      </c>
      <c r="CJ527" s="8" t="s">
        <v>1011</v>
      </c>
      <c r="CK527" s="8" t="n">
        <v>0.5</v>
      </c>
      <c r="CL527" s="8" t="s">
        <v>1178</v>
      </c>
      <c r="CM527" s="8" t="s">
        <v>297</v>
      </c>
      <c r="CN527" s="8" t="n">
        <v>0.5</v>
      </c>
      <c r="CO527" s="5" t="s">
        <v>1178</v>
      </c>
      <c r="CP527" s="10"/>
      <c r="CQ527" s="5"/>
      <c r="CR527" s="5"/>
      <c r="CS527" s="10"/>
      <c r="CT527" s="5"/>
      <c r="CU527" s="5"/>
      <c r="CV527" s="10"/>
      <c r="CW527" s="5"/>
      <c r="CX527" s="5"/>
      <c r="CY527" s="10"/>
      <c r="CZ527" s="5"/>
      <c r="DA527" s="5"/>
      <c r="DB527" s="5"/>
      <c r="DC527" s="10"/>
      <c r="DD527" s="5"/>
      <c r="DE527" s="11"/>
      <c r="DF527" s="11"/>
      <c r="DG527" s="5"/>
      <c r="DH527" s="5"/>
      <c r="DI527" s="5" t="s">
        <v>1178</v>
      </c>
      <c r="DJ527" s="5" t="s">
        <v>3304</v>
      </c>
      <c r="DK527" s="5"/>
    </row>
    <row r="528" ht="60">
      <c r="A528" s="5" t="n">
        <v>561.0</v>
      </c>
      <c r="B528" s="5" t="s">
        <v>3511</v>
      </c>
      <c r="C528" s="5" t="s">
        <v>176</v>
      </c>
      <c r="D528" s="5" t="s">
        <v>2241</v>
      </c>
      <c r="E528" s="5" t="s">
        <v>1323</v>
      </c>
      <c r="F528" s="5" t="s">
        <v>571</v>
      </c>
      <c r="G528" s="5" t="s">
        <v>2621</v>
      </c>
      <c r="H528" s="5" t="s">
        <v>3353</v>
      </c>
      <c r="I528" s="6" t="n">
        <v>37960.0</v>
      </c>
      <c r="J528" s="7" t="n">
        <v>38783.0</v>
      </c>
      <c r="K528" s="6" t="n">
        <v>38911.0</v>
      </c>
      <c r="L528" s="6"/>
      <c r="M528" s="6"/>
      <c r="N528" s="5" t="n">
        <v>30.0</v>
      </c>
      <c r="O528" s="5" t="s">
        <v>1180</v>
      </c>
      <c r="P528" s="5"/>
      <c r="Q528" s="5" t="s">
        <v>549</v>
      </c>
      <c r="R528" s="8" t="n">
        <v>41.2</v>
      </c>
      <c r="S528" s="8"/>
      <c r="T528" s="8"/>
      <c r="U528" s="8"/>
      <c r="V528" s="8"/>
      <c r="W528" s="8"/>
      <c r="X528" s="8"/>
      <c r="Y528" s="8"/>
      <c r="Z528" s="8"/>
      <c r="AA528" s="8"/>
      <c r="AB528" s="8"/>
      <c r="AC528" s="8"/>
      <c r="AD528" s="8"/>
      <c r="AE528" s="8"/>
      <c r="AF528" s="8"/>
      <c r="AG528" s="8"/>
      <c r="AH528" s="8" t="n">
        <v>0.701585659480237</v>
      </c>
      <c r="AI528" s="8" t="n">
        <v>4.87107655356139</v>
      </c>
      <c r="AJ528" s="8" t="n">
        <v>4.87766546666261</v>
      </c>
      <c r="AK528" s="8" t="n">
        <v>4.95211688323545</v>
      </c>
      <c r="AL528" s="8" t="n">
        <v>5.06761202945741</v>
      </c>
      <c r="AM528" s="8" t="n">
        <v>5.14969948875567</v>
      </c>
      <c r="AN528" s="8" t="n">
        <v>5.20694594656279</v>
      </c>
      <c r="AO528" s="8" t="n">
        <v>5.2656235658151</v>
      </c>
      <c r="AP528" s="8" t="n">
        <v>5.32576812554871</v>
      </c>
      <c r="AQ528" s="8" t="n">
        <v>5.38741629927566</v>
      </c>
      <c r="AR528" s="8" t="n">
        <v>5.45060567734579</v>
      </c>
      <c r="AS528" s="8" t="n">
        <v>5.51537478986767</v>
      </c>
      <c r="AT528" s="8" t="n">
        <v>5.5817631302026</v>
      </c>
      <c r="AU528" s="8" t="n">
        <v>5.6498111790459</v>
      </c>
      <c r="AV528" s="8" t="n">
        <v>5.71956042911028</v>
      </c>
      <c r="AW528" s="8" t="n">
        <v>5.79105341042627</v>
      </c>
      <c r="AX528" s="8" t="n">
        <v>5.86433371627517</v>
      </c>
      <c r="AY528" s="8" t="n">
        <v>5.93944602977028</v>
      </c>
      <c r="AZ528" s="8" t="n">
        <v>6.01643615110277</v>
      </c>
      <c r="BA528" s="8" t="n">
        <v>6.09535102546858</v>
      </c>
      <c r="BB528" s="8" t="n">
        <v>6.17623877169352</v>
      </c>
      <c r="BC528" s="8" t="n">
        <v>6.2591487115741</v>
      </c>
      <c r="BD528" s="8" t="n">
        <v>6.34413139995168</v>
      </c>
      <c r="BE528" s="8" t="n">
        <v>6.43123865553871</v>
      </c>
      <c r="BF528" s="8" t="n">
        <v>6.52052359251542</v>
      </c>
      <c r="BG528" s="8" t="n">
        <v>6.61204065291654</v>
      </c>
      <c r="BH528" s="8" t="n">
        <v>6.70584563982768</v>
      </c>
      <c r="BI528" s="8" t="n">
        <v>6.80199575141161</v>
      </c>
      <c r="BJ528" s="8" t="n">
        <v>6.90054961578514</v>
      </c>
      <c r="BK528" s="8" t="n">
        <v>7.001567326768</v>
      </c>
      <c r="BL528" s="8" t="n">
        <v>3.036862</v>
      </c>
      <c r="BM528" s="8"/>
      <c r="BN528" s="8"/>
      <c r="BO528" s="8"/>
      <c r="BP528" s="8"/>
      <c r="BQ528" s="8"/>
      <c r="BR528" s="8"/>
      <c r="BS528" s="8"/>
      <c r="BT528" s="8"/>
      <c r="BU528" s="8"/>
      <c r="BV528" s="8"/>
      <c r="BW528" s="8"/>
      <c r="BX528" s="8"/>
      <c r="BY528" s="8"/>
      <c r="BZ528" s="8"/>
      <c r="CA528" s="8"/>
      <c r="CB528" s="8"/>
      <c r="CC528" s="8"/>
      <c r="CD528" s="8"/>
      <c r="CE528" s="8"/>
      <c r="CF528" s="8"/>
      <c r="CG528" s="8"/>
      <c r="CH528" s="8"/>
      <c r="CI528" s="9">
        <f ca="1">SUM(S528:CH528)</f>
      </c>
      <c r="CJ528" s="8" t="s">
        <v>1451</v>
      </c>
      <c r="CK528" s="8" t="n">
        <v>1.0</v>
      </c>
      <c r="CL528" s="8" t="s">
        <v>1732</v>
      </c>
      <c r="CM528" s="8"/>
      <c r="CN528" s="8"/>
      <c r="CO528" s="5"/>
      <c r="CP528" s="10"/>
      <c r="CQ528" s="5"/>
      <c r="CR528" s="5"/>
      <c r="CS528" s="10"/>
      <c r="CT528" s="5"/>
      <c r="CU528" s="5"/>
      <c r="CV528" s="10"/>
      <c r="CW528" s="5"/>
      <c r="CX528" s="5"/>
      <c r="CY528" s="10"/>
      <c r="CZ528" s="5"/>
      <c r="DA528" s="5"/>
      <c r="DB528" s="5"/>
      <c r="DC528" s="10"/>
      <c r="DD528" s="5"/>
      <c r="DE528" s="11"/>
      <c r="DF528" s="11"/>
      <c r="DG528" s="5"/>
      <c r="DH528" s="5"/>
      <c r="DI528" s="5" t="s">
        <v>1178</v>
      </c>
      <c r="DJ528" s="5" t="s">
        <v>3683</v>
      </c>
      <c r="DK528" s="5"/>
    </row>
    <row r="529" ht="49.5" customHeight="1">
      <c r="A529" s="5" t="n">
        <v>563.0</v>
      </c>
      <c r="B529" s="5" t="s">
        <v>2073</v>
      </c>
      <c r="C529" s="5" t="s">
        <v>176</v>
      </c>
      <c r="D529" s="5" t="s">
        <v>3646</v>
      </c>
      <c r="E529" s="5" t="s">
        <v>229</v>
      </c>
      <c r="F529" s="5" t="s">
        <v>2925</v>
      </c>
      <c r="G529" s="5" t="s">
        <v>2621</v>
      </c>
      <c r="H529" s="5" t="s">
        <v>3353</v>
      </c>
      <c r="I529" s="6" t="n">
        <v>37591.0</v>
      </c>
      <c r="J529" s="7"/>
      <c r="K529" s="6" t="n">
        <v>38266.0</v>
      </c>
      <c r="L529" s="6"/>
      <c r="M529" s="6"/>
      <c r="N529" s="5" t="n">
        <v>30.0</v>
      </c>
      <c r="O529" s="5" t="s">
        <v>1180</v>
      </c>
      <c r="P529" s="5"/>
      <c r="Q529" s="5" t="s">
        <v>549</v>
      </c>
      <c r="R529" s="8" t="n">
        <v>20.0</v>
      </c>
      <c r="S529" s="8"/>
      <c r="T529" s="8"/>
      <c r="U529" s="8"/>
      <c r="V529" s="8"/>
      <c r="W529" s="8"/>
      <c r="X529" s="8"/>
      <c r="Y529" s="8"/>
      <c r="Z529" s="8"/>
      <c r="AA529" s="8"/>
      <c r="AB529" s="8"/>
      <c r="AC529" s="8"/>
      <c r="AD529" s="8"/>
      <c r="AE529" s="8"/>
      <c r="AF529" s="8"/>
      <c r="AG529" s="8" t="n">
        <v>1.33</v>
      </c>
      <c r="AH529" s="8" t="n">
        <v>1.86</v>
      </c>
      <c r="AI529" s="8" t="n">
        <v>1.929</v>
      </c>
      <c r="AJ529" s="8" t="n">
        <v>1.929</v>
      </c>
      <c r="AK529" s="8" t="n">
        <v>2.0</v>
      </c>
      <c r="AL529" s="8" t="n">
        <v>2.11</v>
      </c>
      <c r="AM529" s="8" t="n">
        <v>2.189</v>
      </c>
      <c r="AN529" s="8" t="n">
        <v>2.232</v>
      </c>
      <c r="AO529" s="8" t="n">
        <v>2.277</v>
      </c>
      <c r="AP529" s="8" t="n">
        <v>2.323</v>
      </c>
      <c r="AQ529" s="8" t="n">
        <v>2.369</v>
      </c>
      <c r="AR529" s="8" t="n">
        <v>2.416</v>
      </c>
      <c r="AS529" s="8" t="n">
        <v>2.489</v>
      </c>
      <c r="AT529" s="8" t="n">
        <v>2.539</v>
      </c>
      <c r="AU529" s="8" t="n">
        <v>2.589</v>
      </c>
      <c r="AV529" s="8" t="n">
        <v>2.641</v>
      </c>
      <c r="AW529" s="8" t="n">
        <v>2.694</v>
      </c>
      <c r="AX529" s="8" t="n">
        <v>2.748</v>
      </c>
      <c r="AY529" s="8" t="n">
        <v>2.803</v>
      </c>
      <c r="AZ529" s="8" t="n">
        <v>2.859</v>
      </c>
      <c r="BA529" s="8" t="n">
        <v>2.916</v>
      </c>
      <c r="BB529" s="8" t="n">
        <v>2.974</v>
      </c>
      <c r="BC529" s="8" t="n">
        <v>3.034</v>
      </c>
      <c r="BD529" s="8" t="n">
        <v>3.095</v>
      </c>
      <c r="BE529" s="8" t="n">
        <v>3.157</v>
      </c>
      <c r="BF529" s="8" t="n">
        <v>3.22</v>
      </c>
      <c r="BG529" s="8" t="n">
        <v>3.284</v>
      </c>
      <c r="BH529" s="8" t="n">
        <v>3.35</v>
      </c>
      <c r="BI529" s="8" t="n">
        <v>3.417</v>
      </c>
      <c r="BJ529" s="8" t="n">
        <v>3.485</v>
      </c>
      <c r="BK529" s="8" t="n">
        <v>0.89</v>
      </c>
      <c r="BL529" s="8"/>
      <c r="BM529" s="8"/>
      <c r="BN529" s="8"/>
      <c r="BO529" s="8"/>
      <c r="BP529" s="8"/>
      <c r="BQ529" s="8"/>
      <c r="BR529" s="8"/>
      <c r="BS529" s="8"/>
      <c r="BT529" s="8"/>
      <c r="BU529" s="8"/>
      <c r="BV529" s="8"/>
      <c r="BW529" s="8"/>
      <c r="BX529" s="8"/>
      <c r="BY529" s="8"/>
      <c r="BZ529" s="8"/>
      <c r="CA529" s="8"/>
      <c r="CB529" s="8"/>
      <c r="CC529" s="8"/>
      <c r="CD529" s="8"/>
      <c r="CE529" s="8"/>
      <c r="CF529" s="8"/>
      <c r="CG529" s="8"/>
      <c r="CH529" s="8"/>
      <c r="CI529" s="9">
        <f ca="1">SUM(S529:CH529)</f>
      </c>
      <c r="CJ529" s="8" t="s">
        <v>206</v>
      </c>
      <c r="CK529" s="8" t="n">
        <v>0.325</v>
      </c>
      <c r="CL529" s="8" t="s">
        <v>1178</v>
      </c>
      <c r="CM529" s="8" t="s">
        <v>586</v>
      </c>
      <c r="CN529" s="8" t="n">
        <v>0.25</v>
      </c>
      <c r="CO529" s="5" t="s">
        <v>1178</v>
      </c>
      <c r="CP529" s="10" t="s">
        <v>193</v>
      </c>
      <c r="CQ529" s="5" t="n">
        <v>0.1</v>
      </c>
      <c r="CR529" s="5" t="s">
        <v>1178</v>
      </c>
      <c r="CS529" s="10" t="s">
        <v>3439</v>
      </c>
      <c r="CT529" s="5" t="n">
        <v>0.325</v>
      </c>
      <c r="CU529" s="5" t="s">
        <v>1178</v>
      </c>
      <c r="CV529" s="10"/>
      <c r="CW529" s="5"/>
      <c r="CX529" s="5"/>
      <c r="CY529" s="10"/>
      <c r="CZ529" s="5"/>
      <c r="DA529" s="5"/>
      <c r="DB529" s="5"/>
      <c r="DC529" s="10"/>
      <c r="DD529" s="5"/>
      <c r="DE529" s="11"/>
      <c r="DF529" s="11"/>
      <c r="DG529" s="5"/>
      <c r="DH529" s="5"/>
      <c r="DI529" s="5" t="s">
        <v>1178</v>
      </c>
      <c r="DJ529" s="5"/>
      <c r="DK529" s="5"/>
    </row>
    <row r="530" ht="49.5" customHeight="1">
      <c r="A530" s="5" t="n">
        <v>564.0</v>
      </c>
      <c r="B530" s="5" t="s">
        <v>2379</v>
      </c>
      <c r="C530" s="5" t="s">
        <v>176</v>
      </c>
      <c r="D530" s="5" t="s">
        <v>3646</v>
      </c>
      <c r="E530" s="5" t="s">
        <v>229</v>
      </c>
      <c r="F530" s="5" t="s">
        <v>782</v>
      </c>
      <c r="G530" s="5" t="s">
        <v>2621</v>
      </c>
      <c r="H530" s="5" t="s">
        <v>3353</v>
      </c>
      <c r="I530" s="6" t="n">
        <v>34973.0</v>
      </c>
      <c r="J530" s="7" t="n">
        <v>35217.0</v>
      </c>
      <c r="K530" s="6" t="n">
        <v>36250.0</v>
      </c>
      <c r="L530" s="6"/>
      <c r="M530" s="6"/>
      <c r="N530" s="5" t="n">
        <v>25.0</v>
      </c>
      <c r="O530" s="5" t="s">
        <v>1180</v>
      </c>
      <c r="P530" s="5"/>
      <c r="Q530" s="5" t="s">
        <v>1180</v>
      </c>
      <c r="R530" s="8" t="n">
        <v>9.1</v>
      </c>
      <c r="S530" s="8"/>
      <c r="T530" s="8"/>
      <c r="U530" s="8"/>
      <c r="V530" s="8"/>
      <c r="W530" s="8"/>
      <c r="X530" s="8"/>
      <c r="Y530" s="8"/>
      <c r="Z530" s="8"/>
      <c r="AA530" s="8" t="n">
        <v>0.9</v>
      </c>
      <c r="AB530" s="8" t="n">
        <v>1.4</v>
      </c>
      <c r="AC530" s="8" t="n">
        <v>1.4</v>
      </c>
      <c r="AD530" s="8" t="n">
        <v>1.4</v>
      </c>
      <c r="AE530" s="8" t="n">
        <v>1.5</v>
      </c>
      <c r="AF530" s="8" t="n">
        <v>1.5</v>
      </c>
      <c r="AG530" s="8" t="n">
        <v>1.503</v>
      </c>
      <c r="AH530" s="8" t="n">
        <v>1.532</v>
      </c>
      <c r="AI530" s="8" t="n">
        <v>1.582</v>
      </c>
      <c r="AJ530" s="8" t="n">
        <v>1.589</v>
      </c>
      <c r="AK530" s="8" t="n">
        <v>1.615</v>
      </c>
      <c r="AL530" s="8" t="n">
        <v>1.647</v>
      </c>
      <c r="AM530" s="8" t="n">
        <v>1.682</v>
      </c>
      <c r="AN530" s="8" t="n">
        <v>1.715</v>
      </c>
      <c r="AO530" s="8" t="n">
        <v>1.751</v>
      </c>
      <c r="AP530" s="8" t="n">
        <v>1.797</v>
      </c>
      <c r="AQ530" s="8" t="n">
        <v>1.826</v>
      </c>
      <c r="AR530" s="8" t="n">
        <v>1.862</v>
      </c>
      <c r="AS530" s="8" t="n">
        <v>1.902</v>
      </c>
      <c r="AT530" s="8" t="n">
        <v>1.943</v>
      </c>
      <c r="AU530" s="8" t="n">
        <v>2.044</v>
      </c>
      <c r="AV530" s="8" t="n">
        <v>2.067</v>
      </c>
      <c r="AW530" s="8" t="n">
        <v>1.666</v>
      </c>
      <c r="AX530" s="8" t="n">
        <v>0.676</v>
      </c>
      <c r="AY530" s="8" t="n">
        <v>0.682</v>
      </c>
      <c r="AZ530" s="8" t="n">
        <v>0.173</v>
      </c>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c r="CG530" s="8"/>
      <c r="CH530" s="8"/>
      <c r="CI530" s="9">
        <f ca="1">SUM(S530:CH530)</f>
      </c>
      <c r="CJ530" s="8" t="s">
        <v>1403</v>
      </c>
      <c r="CK530" s="8" t="n">
        <v>1.0</v>
      </c>
      <c r="CL530" s="8" t="s">
        <v>1178</v>
      </c>
      <c r="CM530" s="8"/>
      <c r="CN530" s="8"/>
      <c r="CO530" s="5"/>
      <c r="CP530" s="10"/>
      <c r="CQ530" s="5"/>
      <c r="CR530" s="5"/>
      <c r="CS530" s="10"/>
      <c r="CT530" s="5"/>
      <c r="CU530" s="5"/>
      <c r="CV530" s="10"/>
      <c r="CW530" s="5"/>
      <c r="CX530" s="5"/>
      <c r="CY530" s="10"/>
      <c r="CZ530" s="5"/>
      <c r="DA530" s="5"/>
      <c r="DB530" s="5"/>
      <c r="DC530" s="10"/>
      <c r="DD530" s="5"/>
      <c r="DE530" s="11"/>
      <c r="DF530" s="11"/>
      <c r="DG530" s="5"/>
      <c r="DH530" s="5"/>
      <c r="DI530" s="5" t="s">
        <v>1178</v>
      </c>
      <c r="DJ530" s="5"/>
      <c r="DK530" s="5"/>
    </row>
    <row r="531" ht="60">
      <c r="A531" s="5" t="n">
        <v>565.0</v>
      </c>
      <c r="B531" s="5" t="s">
        <v>3503</v>
      </c>
      <c r="C531" s="5" t="s">
        <v>176</v>
      </c>
      <c r="D531" s="5" t="s">
        <v>738</v>
      </c>
      <c r="E531" s="5" t="s">
        <v>229</v>
      </c>
      <c r="F531" s="5" t="s">
        <v>754</v>
      </c>
      <c r="G531" s="5" t="s">
        <v>2621</v>
      </c>
      <c r="H531" s="5" t="s">
        <v>3353</v>
      </c>
      <c r="I531" s="6" t="n">
        <v>35064.0</v>
      </c>
      <c r="J531" s="7" t="n">
        <v>35247.0</v>
      </c>
      <c r="K531" s="6" t="n">
        <v>36311.0</v>
      </c>
      <c r="L531" s="6"/>
      <c r="M531" s="6" t="n">
        <v>36982.0</v>
      </c>
      <c r="N531" s="5" t="n">
        <v>30.0</v>
      </c>
      <c r="O531" s="5" t="s">
        <v>1180</v>
      </c>
      <c r="P531" s="5"/>
      <c r="Q531" s="5" t="s">
        <v>549</v>
      </c>
      <c r="R531" s="8" t="n">
        <v>10.0</v>
      </c>
      <c r="S531" s="8"/>
      <c r="T531" s="8"/>
      <c r="U531" s="8"/>
      <c r="V531" s="8"/>
      <c r="W531" s="8"/>
      <c r="X531" s="8"/>
      <c r="Y531" s="8"/>
      <c r="Z531" s="8"/>
      <c r="AA531" s="8"/>
      <c r="AB531" s="8" t="n">
        <v>0.22</v>
      </c>
      <c r="AC531" s="8" t="n">
        <v>1.306</v>
      </c>
      <c r="AD531" s="8" t="n">
        <v>1.349</v>
      </c>
      <c r="AE531" s="8" t="n">
        <v>1.372</v>
      </c>
      <c r="AF531" s="8" t="n">
        <v>1.403</v>
      </c>
      <c r="AG531" s="8" t="n">
        <v>1.469</v>
      </c>
      <c r="AH531" s="8" t="n">
        <v>1.452</v>
      </c>
      <c r="AI531" s="8" t="n">
        <v>1.498</v>
      </c>
      <c r="AJ531" s="8" t="n">
        <v>1.648</v>
      </c>
      <c r="AK531" s="8" t="n">
        <v>1.833</v>
      </c>
      <c r="AL531" s="8" t="n">
        <v>1.802</v>
      </c>
      <c r="AM531" s="8" t="n">
        <v>1.803</v>
      </c>
      <c r="AN531" s="8" t="n">
        <v>1.843</v>
      </c>
      <c r="AO531" s="8" t="n">
        <v>1.962</v>
      </c>
      <c r="AP531" s="8" t="n">
        <v>2.036</v>
      </c>
      <c r="AQ531" s="8" t="n">
        <v>1.989</v>
      </c>
      <c r="AR531" s="8" t="n">
        <v>1.937</v>
      </c>
      <c r="AS531" s="8" t="n">
        <v>2.1</v>
      </c>
      <c r="AT531" s="8" t="n">
        <v>2.378</v>
      </c>
      <c r="AU531" s="8" t="n">
        <v>2.538</v>
      </c>
      <c r="AV531" s="8" t="n">
        <v>2.508</v>
      </c>
      <c r="AW531" s="8" t="n">
        <v>2.517</v>
      </c>
      <c r="AX531" s="8" t="n">
        <v>3.244</v>
      </c>
      <c r="AY531" s="8" t="n">
        <v>3.622</v>
      </c>
      <c r="AZ531" s="8" t="n">
        <v>3.748</v>
      </c>
      <c r="BA531" s="8" t="n">
        <v>3.879</v>
      </c>
      <c r="BB531" s="8" t="n">
        <v>4.013</v>
      </c>
      <c r="BC531" s="8" t="n">
        <v>3.952</v>
      </c>
      <c r="BD531" s="8" t="n">
        <v>3.106</v>
      </c>
      <c r="BE531" s="8" t="n">
        <v>3.19</v>
      </c>
      <c r="BF531" s="8" t="n">
        <v>2.946</v>
      </c>
      <c r="BG531" s="8" t="n">
        <v>1.163</v>
      </c>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c r="CG531" s="8"/>
      <c r="CH531" s="8"/>
      <c r="CI531" s="9">
        <f ca="1">SUM(S531:CH531)</f>
      </c>
      <c r="CJ531" s="8" t="s">
        <v>2242</v>
      </c>
      <c r="CK531" s="8" t="n">
        <v>1.0</v>
      </c>
      <c r="CL531" s="8" t="s">
        <v>1178</v>
      </c>
      <c r="CM531" s="8"/>
      <c r="CN531" s="8"/>
      <c r="CO531" s="5"/>
      <c r="CP531" s="10"/>
      <c r="CQ531" s="5"/>
      <c r="CR531" s="5"/>
      <c r="CS531" s="10"/>
      <c r="CT531" s="5"/>
      <c r="CU531" s="5"/>
      <c r="CV531" s="10"/>
      <c r="CW531" s="5"/>
      <c r="CX531" s="5"/>
      <c r="CY531" s="10"/>
      <c r="CZ531" s="5"/>
      <c r="DA531" s="5"/>
      <c r="DB531" s="5" t="s">
        <v>214</v>
      </c>
      <c r="DC531" s="10"/>
      <c r="DD531" s="5" t="s">
        <v>3783</v>
      </c>
      <c r="DE531" s="11" t="s">
        <v>3298</v>
      </c>
      <c r="DF531" s="11" t="s">
        <v>3298</v>
      </c>
      <c r="DG531" s="5" t="s">
        <v>3817</v>
      </c>
      <c r="DH531" s="5" t="s">
        <v>3369</v>
      </c>
      <c r="DI531" s="5" t="s">
        <v>1732</v>
      </c>
      <c r="DJ531" s="5" t="s">
        <v>2766</v>
      </c>
      <c r="DK531" s="5"/>
    </row>
    <row r="532" ht="75">
      <c r="A532" s="5" t="n">
        <v>566.0</v>
      </c>
      <c r="B532" s="5" t="s">
        <v>3004</v>
      </c>
      <c r="C532" s="5" t="s">
        <v>176</v>
      </c>
      <c r="D532" s="5" t="s">
        <v>3405</v>
      </c>
      <c r="E532" s="5" t="s">
        <v>229</v>
      </c>
      <c r="F532" s="5" t="s">
        <v>286</v>
      </c>
      <c r="G532" s="5" t="s">
        <v>2621</v>
      </c>
      <c r="H532" s="5" t="s">
        <v>3353</v>
      </c>
      <c r="I532" s="6" t="n">
        <v>38534.0</v>
      </c>
      <c r="J532" s="7" t="n">
        <v>39094.0</v>
      </c>
      <c r="K532" s="6" t="n">
        <v>39933.0</v>
      </c>
      <c r="L532" s="6"/>
      <c r="M532" s="6"/>
      <c r="N532" s="5" t="n">
        <v>30.0</v>
      </c>
      <c r="O532" s="5" t="s">
        <v>1180</v>
      </c>
      <c r="P532" s="5" t="s">
        <v>549</v>
      </c>
      <c r="Q532" s="5"/>
      <c r="R532" s="8" t="n">
        <v>170.0</v>
      </c>
      <c r="S532" s="8"/>
      <c r="T532" s="8"/>
      <c r="U532" s="8"/>
      <c r="V532" s="8"/>
      <c r="W532" s="8"/>
      <c r="X532" s="8"/>
      <c r="Y532" s="8"/>
      <c r="Z532" s="8"/>
      <c r="AA532" s="8"/>
      <c r="AB532" s="8"/>
      <c r="AC532" s="8"/>
      <c r="AD532" s="8"/>
      <c r="AE532" s="8"/>
      <c r="AF532" s="8"/>
      <c r="AG532" s="8"/>
      <c r="AH532" s="8"/>
      <c r="AI532" s="8"/>
      <c r="AJ532" s="8"/>
      <c r="AK532" s="8"/>
      <c r="AL532" s="8" t="n">
        <v>8.42</v>
      </c>
      <c r="AM532" s="8" t="n">
        <v>21.43</v>
      </c>
      <c r="AN532" s="8" t="n">
        <v>21.22</v>
      </c>
      <c r="AO532" s="8" t="n">
        <v>21.75</v>
      </c>
      <c r="AP532" s="8" t="n">
        <v>22.29</v>
      </c>
      <c r="AQ532" s="8" t="n">
        <v>22.85</v>
      </c>
      <c r="AR532" s="8" t="n">
        <v>23.42</v>
      </c>
      <c r="AS532" s="8" t="n">
        <v>24.01</v>
      </c>
      <c r="AT532" s="8" t="n">
        <v>24.61</v>
      </c>
      <c r="AU532" s="8" t="n">
        <v>25.22</v>
      </c>
      <c r="AV532" s="8" t="n">
        <v>25.85</v>
      </c>
      <c r="AW532" s="8" t="n">
        <v>26.5</v>
      </c>
      <c r="AX532" s="8" t="n">
        <v>27.16</v>
      </c>
      <c r="AY532" s="8" t="n">
        <v>27.84</v>
      </c>
      <c r="AZ532" s="8" t="n">
        <v>28.54</v>
      </c>
      <c r="BA532" s="8" t="n">
        <v>29.25</v>
      </c>
      <c r="BB532" s="8" t="n">
        <v>29.98</v>
      </c>
      <c r="BC532" s="8" t="n">
        <v>30.73</v>
      </c>
      <c r="BD532" s="8" t="n">
        <v>31.5</v>
      </c>
      <c r="BE532" s="8" t="n">
        <v>32.29</v>
      </c>
      <c r="BF532" s="8" t="n">
        <v>33.1</v>
      </c>
      <c r="BG532" s="8" t="n">
        <v>33.92</v>
      </c>
      <c r="BH532" s="8" t="n">
        <v>34.77</v>
      </c>
      <c r="BI532" s="8" t="n">
        <v>35.64</v>
      </c>
      <c r="BJ532" s="8" t="n">
        <v>36.53</v>
      </c>
      <c r="BK532" s="8" t="n">
        <v>37.45</v>
      </c>
      <c r="BL532" s="8" t="n">
        <v>39.38</v>
      </c>
      <c r="BM532" s="8" t="n">
        <v>39.34</v>
      </c>
      <c r="BN532" s="8" t="n">
        <v>40.32</v>
      </c>
      <c r="BO532" s="8" t="n">
        <v>41.33</v>
      </c>
      <c r="BP532" s="8" t="n">
        <v>24.26</v>
      </c>
      <c r="BQ532" s="8"/>
      <c r="BR532" s="8"/>
      <c r="BS532" s="8"/>
      <c r="BT532" s="8"/>
      <c r="BU532" s="8"/>
      <c r="BV532" s="8"/>
      <c r="BW532" s="8"/>
      <c r="BX532" s="8"/>
      <c r="BY532" s="8"/>
      <c r="BZ532" s="8"/>
      <c r="CA532" s="8"/>
      <c r="CB532" s="8"/>
      <c r="CC532" s="8"/>
      <c r="CD532" s="8"/>
      <c r="CE532" s="8"/>
      <c r="CF532" s="8"/>
      <c r="CG532" s="8"/>
      <c r="CH532" s="8"/>
      <c r="CI532" s="9">
        <f ca="1">SUM(S532:CH532)</f>
      </c>
      <c r="CJ532" s="8" t="s">
        <v>1903</v>
      </c>
      <c r="CK532" s="8" t="n">
        <v>0.5</v>
      </c>
      <c r="CL532" s="8" t="s">
        <v>1178</v>
      </c>
      <c r="CM532" s="8" t="s">
        <v>233</v>
      </c>
      <c r="CN532" s="8" t="n">
        <v>0.5</v>
      </c>
      <c r="CO532" s="5" t="s">
        <v>1178</v>
      </c>
      <c r="CP532" s="10"/>
      <c r="CQ532" s="5"/>
      <c r="CR532" s="5"/>
      <c r="CS532" s="10"/>
      <c r="CT532" s="5"/>
      <c r="CU532" s="5"/>
      <c r="CV532" s="10"/>
      <c r="CW532" s="5"/>
      <c r="CX532" s="5"/>
      <c r="CY532" s="10"/>
      <c r="CZ532" s="5"/>
      <c r="DA532" s="5"/>
      <c r="DB532" s="5"/>
      <c r="DC532" s="10"/>
      <c r="DD532" s="5"/>
      <c r="DE532" s="11"/>
      <c r="DF532" s="11"/>
      <c r="DG532" s="5"/>
      <c r="DH532" s="5"/>
      <c r="DI532" s="5" t="s">
        <v>1178</v>
      </c>
      <c r="DJ532" s="5" t="s">
        <v>3683</v>
      </c>
      <c r="DK532" s="5"/>
    </row>
    <row r="533" ht="60">
      <c r="A533" s="5" t="n">
        <v>567.0</v>
      </c>
      <c r="B533" s="5" t="s">
        <v>1966</v>
      </c>
      <c r="C533" s="5" t="s">
        <v>176</v>
      </c>
      <c r="D533" s="5" t="s">
        <v>3405</v>
      </c>
      <c r="E533" s="5" t="s">
        <v>229</v>
      </c>
      <c r="F533" s="5" t="s">
        <v>575</v>
      </c>
      <c r="G533" s="5" t="s">
        <v>2621</v>
      </c>
      <c r="H533" s="5" t="s">
        <v>3353</v>
      </c>
      <c r="I533" s="6" t="n">
        <v>38718.0</v>
      </c>
      <c r="J533" s="7" t="n">
        <v>39140.0</v>
      </c>
      <c r="K533" s="6" t="n">
        <v>39407.0</v>
      </c>
      <c r="L533" s="6"/>
      <c r="M533" s="6"/>
      <c r="N533" s="5" t="n">
        <v>30.0</v>
      </c>
      <c r="O533" s="5" t="s">
        <v>1180</v>
      </c>
      <c r="P533" s="5"/>
      <c r="Q533" s="5" t="s">
        <v>549</v>
      </c>
      <c r="R533" s="8" t="n">
        <v>27.0</v>
      </c>
      <c r="S533" s="8"/>
      <c r="T533" s="8"/>
      <c r="U533" s="8"/>
      <c r="V533" s="8"/>
      <c r="W533" s="8"/>
      <c r="X533" s="8"/>
      <c r="Y533" s="8"/>
      <c r="Z533" s="8"/>
      <c r="AA533" s="8"/>
      <c r="AB533" s="8"/>
      <c r="AC533" s="8"/>
      <c r="AD533" s="8"/>
      <c r="AE533" s="8"/>
      <c r="AF533" s="8"/>
      <c r="AG533" s="8"/>
      <c r="AH533" s="8"/>
      <c r="AI533" s="8"/>
      <c r="AJ533" s="8" t="n">
        <v>1.65</v>
      </c>
      <c r="AK533" s="8" t="n">
        <v>2.57</v>
      </c>
      <c r="AL533" s="8" t="n">
        <v>2.71</v>
      </c>
      <c r="AM533" s="8" t="n">
        <v>2.82</v>
      </c>
      <c r="AN533" s="8" t="n">
        <v>2.89</v>
      </c>
      <c r="AO533" s="8" t="n">
        <v>2.96</v>
      </c>
      <c r="AP533" s="8" t="n">
        <v>3.04</v>
      </c>
      <c r="AQ533" s="8" t="n">
        <v>3.11</v>
      </c>
      <c r="AR533" s="8" t="n">
        <v>3.12</v>
      </c>
      <c r="AS533" s="8" t="n">
        <v>3.27</v>
      </c>
      <c r="AT533" s="8" t="n">
        <v>3.35</v>
      </c>
      <c r="AU533" s="8" t="n">
        <v>3.44</v>
      </c>
      <c r="AV533" s="8" t="n">
        <v>3.52</v>
      </c>
      <c r="AW533" s="8" t="n">
        <v>3.61</v>
      </c>
      <c r="AX533" s="8" t="n">
        <v>3.7</v>
      </c>
      <c r="AY533" s="8" t="n">
        <v>3.7</v>
      </c>
      <c r="AZ533" s="8" t="n">
        <v>3.89</v>
      </c>
      <c r="BA533" s="8" t="n">
        <v>3.99</v>
      </c>
      <c r="BB533" s="8" t="n">
        <v>4.08</v>
      </c>
      <c r="BC533" s="8" t="n">
        <v>4.12</v>
      </c>
      <c r="BD533" s="8" t="n">
        <v>4.29</v>
      </c>
      <c r="BE533" s="8" t="n">
        <v>4.4</v>
      </c>
      <c r="BF533" s="8" t="n">
        <v>4.51</v>
      </c>
      <c r="BG533" s="8" t="n">
        <v>4.62</v>
      </c>
      <c r="BH533" s="8" t="n">
        <v>4.74</v>
      </c>
      <c r="BI533" s="8" t="n">
        <v>4.85</v>
      </c>
      <c r="BJ533" s="8" t="n">
        <v>4.98</v>
      </c>
      <c r="BK533" s="8" t="n">
        <v>5.1</v>
      </c>
      <c r="BL533" s="8" t="n">
        <v>5.23</v>
      </c>
      <c r="BM533" s="8" t="n">
        <v>5.36</v>
      </c>
      <c r="BN533" s="8" t="n">
        <v>1.83</v>
      </c>
      <c r="BO533" s="8"/>
      <c r="BP533" s="8"/>
      <c r="BQ533" s="8"/>
      <c r="BR533" s="8"/>
      <c r="BS533" s="8"/>
      <c r="BT533" s="8"/>
      <c r="BU533" s="8"/>
      <c r="BV533" s="8"/>
      <c r="BW533" s="8"/>
      <c r="BX533" s="8"/>
      <c r="BY533" s="8"/>
      <c r="BZ533" s="8"/>
      <c r="CA533" s="8"/>
      <c r="CB533" s="8"/>
      <c r="CC533" s="8"/>
      <c r="CD533" s="8"/>
      <c r="CE533" s="8"/>
      <c r="CF533" s="8"/>
      <c r="CG533" s="8"/>
      <c r="CH533" s="8"/>
      <c r="CI533" s="9">
        <f ca="1">SUM(S533:CH533)</f>
      </c>
      <c r="CJ533" s="8" t="s">
        <v>2699</v>
      </c>
      <c r="CK533" s="8" t="n">
        <v>0.0</v>
      </c>
      <c r="CL533" s="8" t="s">
        <v>1732</v>
      </c>
      <c r="CM533" s="8" t="s">
        <v>973</v>
      </c>
      <c r="CN533" s="8" t="n">
        <v>1.0</v>
      </c>
      <c r="CO533" s="5" t="s">
        <v>1732</v>
      </c>
      <c r="CP533" s="10"/>
      <c r="CQ533" s="5"/>
      <c r="CR533" s="5"/>
      <c r="CS533" s="10"/>
      <c r="CT533" s="5"/>
      <c r="CU533" s="5"/>
      <c r="CV533" s="10"/>
      <c r="CW533" s="5"/>
      <c r="CX533" s="5"/>
      <c r="CY533" s="10"/>
      <c r="CZ533" s="5"/>
      <c r="DA533" s="5"/>
      <c r="DB533" s="5"/>
      <c r="DC533" s="10"/>
      <c r="DD533" s="5"/>
      <c r="DE533" s="11"/>
      <c r="DF533" s="11"/>
      <c r="DG533" s="5"/>
      <c r="DH533" s="5"/>
      <c r="DI533" s="5" t="s">
        <v>1178</v>
      </c>
      <c r="DJ533" s="5" t="s">
        <v>3304</v>
      </c>
      <c r="DK533" s="5"/>
    </row>
    <row r="534" ht="75">
      <c r="A534" s="5" t="n">
        <v>568.0</v>
      </c>
      <c r="B534" s="5" t="s">
        <v>2067</v>
      </c>
      <c r="C534" s="5" t="s">
        <v>176</v>
      </c>
      <c r="D534" s="5" t="s">
        <v>3437</v>
      </c>
      <c r="E534" s="5" t="s">
        <v>229</v>
      </c>
      <c r="F534" s="5" t="s">
        <v>2501</v>
      </c>
      <c r="G534" s="5" t="s">
        <v>2621</v>
      </c>
      <c r="H534" s="5" t="s">
        <v>3353</v>
      </c>
      <c r="I534" s="6" t="n">
        <v>38352.0</v>
      </c>
      <c r="J534" s="7" t="n">
        <v>38838.0</v>
      </c>
      <c r="K534" s="6" t="n">
        <v>39218.0</v>
      </c>
      <c r="L534" s="6" t="n">
        <v>40634.0</v>
      </c>
      <c r="M534" s="6" t="n">
        <v>40725.0</v>
      </c>
      <c r="N534" s="5" t="n">
        <v>30.0</v>
      </c>
      <c r="O534" s="5" t="s">
        <v>1180</v>
      </c>
      <c r="P534" s="5"/>
      <c r="Q534" s="5" t="s">
        <v>549</v>
      </c>
      <c r="R534" s="8" t="n">
        <v>293.0</v>
      </c>
      <c r="S534" s="8"/>
      <c r="T534" s="8"/>
      <c r="U534" s="8"/>
      <c r="V534" s="8"/>
      <c r="W534" s="8"/>
      <c r="X534" s="8"/>
      <c r="Y534" s="8"/>
      <c r="Z534" s="8"/>
      <c r="AA534" s="8"/>
      <c r="AB534" s="8"/>
      <c r="AC534" s="8"/>
      <c r="AD534" s="8"/>
      <c r="AE534" s="8"/>
      <c r="AF534" s="8"/>
      <c r="AG534" s="8"/>
      <c r="AH534" s="8"/>
      <c r="AI534" s="8"/>
      <c r="AJ534" s="8"/>
      <c r="AK534" s="8" t="n">
        <v>25.3</v>
      </c>
      <c r="AL534" s="8" t="n">
        <v>38.835</v>
      </c>
      <c r="AM534" s="8" t="n">
        <v>40.7059512</v>
      </c>
      <c r="AN534" s="8" t="n">
        <v>41.72359998</v>
      </c>
      <c r="AO534" s="8" t="n">
        <v>42.7666899795</v>
      </c>
      <c r="AP534" s="8" t="n">
        <v>43.8358572289875</v>
      </c>
      <c r="AQ534" s="8" t="n">
        <v>44.9317536597122</v>
      </c>
      <c r="AR534" s="8" t="n">
        <v>46.055047501205</v>
      </c>
      <c r="AS534" s="8" t="n">
        <v>47.2064236887351</v>
      </c>
      <c r="AT534" s="8" t="n">
        <v>48.3865842809535</v>
      </c>
      <c r="AU534" s="8" t="n">
        <v>49.5962488879773</v>
      </c>
      <c r="AV534" s="8" t="n">
        <v>50.8361551101767</v>
      </c>
      <c r="AW534" s="8" t="n">
        <v>52.1070589879312</v>
      </c>
      <c r="AX534" s="8" t="n">
        <v>53.4097354626294</v>
      </c>
      <c r="AY534" s="8" t="n">
        <v>54.7449788491952</v>
      </c>
      <c r="AZ534" s="8" t="n">
        <v>56.113603320425</v>
      </c>
      <c r="BA534" s="8" t="n">
        <v>57.5164434034357</v>
      </c>
      <c r="BB534" s="8" t="n">
        <v>58.9543544885216</v>
      </c>
      <c r="BC534" s="8" t="n">
        <v>60.4282133507346</v>
      </c>
      <c r="BD534" s="8" t="n">
        <v>61.938918684503</v>
      </c>
      <c r="BE534" s="8" t="n">
        <v>63.4873916516155</v>
      </c>
      <c r="BF534" s="8" t="n">
        <v>65.0745764429059</v>
      </c>
      <c r="BG534" s="8" t="n">
        <v>66.7014408539785</v>
      </c>
      <c r="BH534" s="8" t="n">
        <v>68.368976875328</v>
      </c>
      <c r="BI534" s="8" t="n">
        <v>70.0782012972112</v>
      </c>
      <c r="BJ534" s="8" t="n">
        <v>71.8301563296415</v>
      </c>
      <c r="BK534" s="8" t="n">
        <v>73.6259102378825</v>
      </c>
      <c r="BL534" s="8" t="n">
        <v>75.4665579938295</v>
      </c>
      <c r="BM534" s="8" t="n">
        <v>77.3532219436753</v>
      </c>
      <c r="BN534" s="8" t="n">
        <v>79.2870524922672</v>
      </c>
      <c r="BO534" s="8" t="n">
        <v>81.2692288045738</v>
      </c>
      <c r="BP534" s="8" t="n">
        <v>83.3009595246882</v>
      </c>
      <c r="BQ534" s="8"/>
      <c r="BR534" s="8"/>
      <c r="BS534" s="8"/>
      <c r="BT534" s="8"/>
      <c r="BU534" s="8"/>
      <c r="BV534" s="8"/>
      <c r="BW534" s="8"/>
      <c r="BX534" s="8"/>
      <c r="BY534" s="8"/>
      <c r="BZ534" s="8"/>
      <c r="CA534" s="8"/>
      <c r="CB534" s="8"/>
      <c r="CC534" s="8"/>
      <c r="CD534" s="8"/>
      <c r="CE534" s="8"/>
      <c r="CF534" s="8"/>
      <c r="CG534" s="8"/>
      <c r="CH534" s="8"/>
      <c r="CI534" s="9">
        <f ca="1">SUM(S534:CH534)</f>
      </c>
      <c r="CJ534" s="8" t="s">
        <v>2596</v>
      </c>
      <c r="CK534" s="8" t="n">
        <v>0.5</v>
      </c>
      <c r="CL534" s="8" t="s">
        <v>1178</v>
      </c>
      <c r="CM534" s="8" t="s">
        <v>3926</v>
      </c>
      <c r="CN534" s="8" t="n">
        <v>0.5</v>
      </c>
      <c r="CO534" s="5" t="s">
        <v>1178</v>
      </c>
      <c r="CP534" s="10"/>
      <c r="CQ534" s="5"/>
      <c r="CR534" s="5"/>
      <c r="CS534" s="10"/>
      <c r="CT534" s="5"/>
      <c r="CU534" s="5"/>
      <c r="CV534" s="10"/>
      <c r="CW534" s="5"/>
      <c r="CX534" s="5"/>
      <c r="CY534" s="10"/>
      <c r="CZ534" s="5"/>
      <c r="DA534" s="5"/>
      <c r="DB534" s="5" t="s">
        <v>2517</v>
      </c>
      <c r="DC534" s="10" t="s">
        <v>3041</v>
      </c>
      <c r="DD534" s="5" t="s">
        <v>3167</v>
      </c>
      <c r="DE534" s="11" t="s">
        <v>3813</v>
      </c>
      <c r="DF534" s="11" t="s">
        <v>3813</v>
      </c>
      <c r="DG534" s="5" t="s">
        <v>3813</v>
      </c>
      <c r="DH534" s="5" t="s">
        <v>3813</v>
      </c>
      <c r="DI534" s="5" t="s">
        <v>1178</v>
      </c>
      <c r="DJ534" s="5" t="s">
        <v>2766</v>
      </c>
      <c r="DK534" s="5" t="n">
        <v>40.0</v>
      </c>
    </row>
    <row r="535" ht="75">
      <c r="A535" s="5" t="n">
        <v>569.0</v>
      </c>
      <c r="B535" s="5" t="s">
        <v>2483</v>
      </c>
      <c r="C535" s="5" t="s">
        <v>176</v>
      </c>
      <c r="D535" s="5" t="s">
        <v>3437</v>
      </c>
      <c r="E535" s="5" t="s">
        <v>229</v>
      </c>
      <c r="F535" s="5" t="s">
        <v>142</v>
      </c>
      <c r="G535" s="5" t="s">
        <v>2621</v>
      </c>
      <c r="H535" s="5" t="s">
        <v>3353</v>
      </c>
      <c r="I535" s="6" t="n">
        <v>38229.0</v>
      </c>
      <c r="J535" s="7" t="n">
        <v>38777.0</v>
      </c>
      <c r="K535" s="6" t="n">
        <v>39273.0</v>
      </c>
      <c r="L535" s="6" t="n">
        <v>39934.0</v>
      </c>
      <c r="M535" s="6" t="n">
        <v>40026.0</v>
      </c>
      <c r="N535" s="5" t="n">
        <v>28.0</v>
      </c>
      <c r="O535" s="5" t="s">
        <v>1180</v>
      </c>
      <c r="P535" s="5"/>
      <c r="Q535" s="5" t="s">
        <v>549</v>
      </c>
      <c r="R535" s="8" t="n">
        <v>18.0</v>
      </c>
      <c r="S535" s="8"/>
      <c r="T535" s="8"/>
      <c r="U535" s="8"/>
      <c r="V535" s="8"/>
      <c r="W535" s="8"/>
      <c r="X535" s="8"/>
      <c r="Y535" s="8"/>
      <c r="Z535" s="8"/>
      <c r="AA535" s="8"/>
      <c r="AB535" s="8"/>
      <c r="AC535" s="8"/>
      <c r="AD535" s="8"/>
      <c r="AE535" s="8"/>
      <c r="AF535" s="8"/>
      <c r="AG535" s="8"/>
      <c r="AH535" s="8"/>
      <c r="AI535" s="8"/>
      <c r="AJ535" s="8" t="n">
        <v>1.928</v>
      </c>
      <c r="AK535" s="8" t="n">
        <v>2.294</v>
      </c>
      <c r="AL535" s="8" t="n">
        <v>2.402</v>
      </c>
      <c r="AM535" s="8" t="n">
        <v>2.51</v>
      </c>
      <c r="AN535" s="8" t="n">
        <v>2.57275</v>
      </c>
      <c r="AO535" s="8" t="n">
        <v>2.63706875</v>
      </c>
      <c r="AP535" s="8" t="n">
        <v>2.70299546875</v>
      </c>
      <c r="AQ535" s="8" t="n">
        <v>2.77057035546875</v>
      </c>
      <c r="AR535" s="8" t="n">
        <v>2.83983461435547</v>
      </c>
      <c r="AS535" s="8" t="n">
        <v>2.91083047971435</v>
      </c>
      <c r="AT535" s="8" t="n">
        <v>2.98360124170721</v>
      </c>
      <c r="AU535" s="8" t="n">
        <v>3.05819127274989</v>
      </c>
      <c r="AV535" s="8" t="n">
        <v>3.13464605456864</v>
      </c>
      <c r="AW535" s="8" t="n">
        <v>3.21301220593286</v>
      </c>
      <c r="AX535" s="8" t="n">
        <v>3.29333751108118</v>
      </c>
      <c r="AY535" s="8" t="n">
        <v>3.3756709488582</v>
      </c>
      <c r="AZ535" s="8" t="n">
        <v>3.46006272257966</v>
      </c>
      <c r="BA535" s="8" t="n">
        <v>3.54656429064415</v>
      </c>
      <c r="BB535" s="8" t="n">
        <v>3.63522839791025</v>
      </c>
      <c r="BC535" s="8" t="n">
        <v>3.72610910785801</v>
      </c>
      <c r="BD535" s="8" t="n">
        <v>3.81926183555446</v>
      </c>
      <c r="BE535" s="8" t="n">
        <v>3.91474338144332</v>
      </c>
      <c r="BF535" s="8" t="n">
        <v>4.0126119659794</v>
      </c>
      <c r="BG535" s="8" t="n">
        <v>4.11292726512889</v>
      </c>
      <c r="BH535" s="8" t="n">
        <v>4.21575044675711</v>
      </c>
      <c r="BI535" s="8" t="n">
        <v>4.32114420792604</v>
      </c>
      <c r="BJ535" s="8" t="n">
        <v>4.42917281312419</v>
      </c>
      <c r="BK535" s="8" t="n">
        <v>4.53990213345229</v>
      </c>
      <c r="BL535" s="8" t="n">
        <v>0.611953931413295</v>
      </c>
      <c r="BM535" s="8"/>
      <c r="BN535" s="8"/>
      <c r="BO535" s="8"/>
      <c r="BP535" s="8"/>
      <c r="BQ535" s="8"/>
      <c r="BR535" s="8"/>
      <c r="BS535" s="8"/>
      <c r="BT535" s="8"/>
      <c r="BU535" s="8"/>
      <c r="BV535" s="8"/>
      <c r="BW535" s="8"/>
      <c r="BX535" s="8"/>
      <c r="BY535" s="8"/>
      <c r="BZ535" s="8"/>
      <c r="CA535" s="8"/>
      <c r="CB535" s="8"/>
      <c r="CC535" s="8"/>
      <c r="CD535" s="8"/>
      <c r="CE535" s="8"/>
      <c r="CF535" s="8"/>
      <c r="CG535" s="8"/>
      <c r="CH535" s="8"/>
      <c r="CI535" s="9">
        <f ca="1">SUM(S535:CH535)</f>
      </c>
      <c r="CJ535" s="8" t="s">
        <v>357</v>
      </c>
      <c r="CK535" s="8" t="n">
        <v>1.0</v>
      </c>
      <c r="CL535" s="8" t="s">
        <v>1178</v>
      </c>
      <c r="CM535" s="8"/>
      <c r="CN535" s="8"/>
      <c r="CO535" s="5"/>
      <c r="CP535" s="10"/>
      <c r="CQ535" s="5"/>
      <c r="CR535" s="5"/>
      <c r="CS535" s="10"/>
      <c r="CT535" s="5"/>
      <c r="CU535" s="5"/>
      <c r="CV535" s="10"/>
      <c r="CW535" s="5"/>
      <c r="CX535" s="5"/>
      <c r="CY535" s="10"/>
      <c r="CZ535" s="5"/>
      <c r="DA535" s="5"/>
      <c r="DB535" s="5" t="s">
        <v>1798</v>
      </c>
      <c r="DC535" s="10" t="s">
        <v>2868</v>
      </c>
      <c r="DD535" s="5" t="s">
        <v>2849</v>
      </c>
      <c r="DE535" s="11" t="s">
        <v>3437</v>
      </c>
      <c r="DF535" s="11" t="s">
        <v>3281</v>
      </c>
      <c r="DG535" s="5" t="s">
        <v>411</v>
      </c>
      <c r="DH535" s="5" t="s">
        <v>1534</v>
      </c>
      <c r="DI535" s="5" t="s">
        <v>1178</v>
      </c>
      <c r="DJ535" s="5" t="s">
        <v>3857</v>
      </c>
      <c r="DK535" s="5"/>
    </row>
    <row r="536" ht="49.5" customHeight="1">
      <c r="A536" s="5" t="n">
        <v>570.0</v>
      </c>
      <c r="B536" s="5" t="s">
        <v>3441</v>
      </c>
      <c r="C536" s="5" t="s">
        <v>176</v>
      </c>
      <c r="D536" s="5" t="s">
        <v>204</v>
      </c>
      <c r="E536" s="5" t="s">
        <v>229</v>
      </c>
      <c r="F536" s="5" t="s">
        <v>721</v>
      </c>
      <c r="G536" s="5" t="s">
        <v>2621</v>
      </c>
      <c r="H536" s="5" t="s">
        <v>3353</v>
      </c>
      <c r="I536" s="6" t="n">
        <v>37407.0</v>
      </c>
      <c r="J536" s="7"/>
      <c r="K536" s="6" t="n">
        <v>38686.0</v>
      </c>
      <c r="L536" s="6"/>
      <c r="M536" s="6"/>
      <c r="N536" s="5" t="n">
        <v>30.0</v>
      </c>
      <c r="O536" s="5" t="s">
        <v>1180</v>
      </c>
      <c r="P536" s="5"/>
      <c r="Q536" s="5" t="s">
        <v>549</v>
      </c>
      <c r="R536" s="8" t="n">
        <v>17.0</v>
      </c>
      <c r="S536" s="8"/>
      <c r="T536" s="8"/>
      <c r="U536" s="8"/>
      <c r="V536" s="8"/>
      <c r="W536" s="8"/>
      <c r="X536" s="8"/>
      <c r="Y536" s="8"/>
      <c r="Z536" s="8"/>
      <c r="AA536" s="8"/>
      <c r="AB536" s="8"/>
      <c r="AC536" s="8"/>
      <c r="AD536" s="8"/>
      <c r="AE536" s="8"/>
      <c r="AF536" s="8"/>
      <c r="AG536" s="8"/>
      <c r="AH536" s="8" t="n">
        <v>1.0</v>
      </c>
      <c r="AI536" s="8" t="n">
        <v>2.0</v>
      </c>
      <c r="AJ536" s="8" t="n">
        <v>2.0</v>
      </c>
      <c r="AK536" s="8" t="n">
        <v>2.1</v>
      </c>
      <c r="AL536" s="8" t="n">
        <v>2.1</v>
      </c>
      <c r="AM536" s="8" t="n">
        <v>2.2</v>
      </c>
      <c r="AN536" s="8" t="n">
        <v>2.2</v>
      </c>
      <c r="AO536" s="8" t="n">
        <v>2.3</v>
      </c>
      <c r="AP536" s="8" t="n">
        <v>2.3</v>
      </c>
      <c r="AQ536" s="8" t="n">
        <v>2.4</v>
      </c>
      <c r="AR536" s="8" t="n">
        <v>2.4</v>
      </c>
      <c r="AS536" s="8" t="n">
        <v>2.5</v>
      </c>
      <c r="AT536" s="8" t="n">
        <v>2.6</v>
      </c>
      <c r="AU536" s="8" t="n">
        <v>2.7</v>
      </c>
      <c r="AV536" s="8" t="n">
        <v>2.8</v>
      </c>
      <c r="AW536" s="8" t="n">
        <v>2.9</v>
      </c>
      <c r="AX536" s="8" t="n">
        <v>3.0</v>
      </c>
      <c r="AY536" s="8" t="n">
        <v>3.1</v>
      </c>
      <c r="AZ536" s="8" t="n">
        <v>3.2</v>
      </c>
      <c r="BA536" s="8" t="n">
        <v>3.3</v>
      </c>
      <c r="BB536" s="8" t="n">
        <v>3.4</v>
      </c>
      <c r="BC536" s="8" t="n">
        <v>3.5</v>
      </c>
      <c r="BD536" s="8" t="n">
        <v>3.6</v>
      </c>
      <c r="BE536" s="8" t="n">
        <v>3.7</v>
      </c>
      <c r="BF536" s="8" t="n">
        <v>3.8</v>
      </c>
      <c r="BG536" s="8" t="n">
        <v>3.9</v>
      </c>
      <c r="BH536" s="8" t="n">
        <v>4.0</v>
      </c>
      <c r="BI536" s="8" t="n">
        <v>4.1</v>
      </c>
      <c r="BJ536" s="8" t="n">
        <v>4.2</v>
      </c>
      <c r="BK536" s="8" t="n">
        <v>4.3</v>
      </c>
      <c r="BL536" s="8"/>
      <c r="BM536" s="8"/>
      <c r="BN536" s="8"/>
      <c r="BO536" s="8"/>
      <c r="BP536" s="8"/>
      <c r="BQ536" s="8"/>
      <c r="BR536" s="8"/>
      <c r="BS536" s="8"/>
      <c r="BT536" s="8"/>
      <c r="BU536" s="8"/>
      <c r="BV536" s="8"/>
      <c r="BW536" s="8"/>
      <c r="BX536" s="8"/>
      <c r="BY536" s="8"/>
      <c r="BZ536" s="8"/>
      <c r="CA536" s="8"/>
      <c r="CB536" s="8"/>
      <c r="CC536" s="8"/>
      <c r="CD536" s="8"/>
      <c r="CE536" s="8"/>
      <c r="CF536" s="8"/>
      <c r="CG536" s="8"/>
      <c r="CH536" s="8"/>
      <c r="CI536" s="9">
        <f ca="1">SUM(S536:CH536)</f>
      </c>
      <c r="CJ536" s="8" t="s">
        <v>2944</v>
      </c>
      <c r="CK536" s="8" t="n">
        <v>1.0</v>
      </c>
      <c r="CL536" s="8" t="s">
        <v>1178</v>
      </c>
      <c r="CM536" s="8"/>
      <c r="CN536" s="8"/>
      <c r="CO536" s="5"/>
      <c r="CP536" s="10"/>
      <c r="CQ536" s="5"/>
      <c r="CR536" s="5"/>
      <c r="CS536" s="10"/>
      <c r="CT536" s="5"/>
      <c r="CU536" s="5"/>
      <c r="CV536" s="10"/>
      <c r="CW536" s="5"/>
      <c r="CX536" s="5"/>
      <c r="CY536" s="10"/>
      <c r="CZ536" s="5"/>
      <c r="DA536" s="5"/>
      <c r="DB536" s="5"/>
      <c r="DC536" s="10"/>
      <c r="DD536" s="5"/>
      <c r="DE536" s="11"/>
      <c r="DF536" s="11"/>
      <c r="DG536" s="5"/>
      <c r="DH536" s="5"/>
      <c r="DI536" s="5" t="s">
        <v>1178</v>
      </c>
      <c r="DJ536" s="5"/>
      <c r="DK536" s="5"/>
    </row>
    <row r="537" ht="49.5" customHeight="1">
      <c r="A537" s="5" t="n">
        <v>571.0</v>
      </c>
      <c r="B537" s="5" t="s">
        <v>3282</v>
      </c>
      <c r="C537" s="5" t="s">
        <v>176</v>
      </c>
      <c r="D537" s="5" t="s">
        <v>204</v>
      </c>
      <c r="E537" s="5" t="s">
        <v>229</v>
      </c>
      <c r="F537" s="5" t="s">
        <v>270</v>
      </c>
      <c r="G537" s="5" t="s">
        <v>2621</v>
      </c>
      <c r="H537" s="5" t="s">
        <v>3353</v>
      </c>
      <c r="I537" s="6" t="n">
        <v>35123.0</v>
      </c>
      <c r="J537" s="7" t="n">
        <v>35612.0</v>
      </c>
      <c r="K537" s="6" t="n">
        <v>36311.0</v>
      </c>
      <c r="L537" s="6"/>
      <c r="M537" s="6"/>
      <c r="N537" s="5" t="n">
        <v>25.0</v>
      </c>
      <c r="O537" s="5" t="s">
        <v>1180</v>
      </c>
      <c r="P537" s="5"/>
      <c r="Q537" s="5" t="s">
        <v>549</v>
      </c>
      <c r="R537" s="8" t="n">
        <v>10.0</v>
      </c>
      <c r="S537" s="8"/>
      <c r="T537" s="8"/>
      <c r="U537" s="8"/>
      <c r="V537" s="8"/>
      <c r="W537" s="8"/>
      <c r="X537" s="8"/>
      <c r="Y537" s="8"/>
      <c r="Z537" s="8"/>
      <c r="AA537" s="8"/>
      <c r="AB537" s="8"/>
      <c r="AC537" s="8"/>
      <c r="AD537" s="8" t="n">
        <v>1.4</v>
      </c>
      <c r="AE537" s="8" t="n">
        <v>1.4</v>
      </c>
      <c r="AF537" s="8" t="n">
        <v>1.5</v>
      </c>
      <c r="AG537" s="8" t="n">
        <v>1.43</v>
      </c>
      <c r="AH537" s="8" t="n">
        <v>1.58</v>
      </c>
      <c r="AI537" s="8" t="n">
        <v>1.62</v>
      </c>
      <c r="AJ537" s="8" t="n">
        <v>1.6</v>
      </c>
      <c r="AK537" s="8" t="n">
        <v>1.6</v>
      </c>
      <c r="AL537" s="8" t="n">
        <v>1.7</v>
      </c>
      <c r="AM537" s="8" t="n">
        <v>1.7</v>
      </c>
      <c r="AN537" s="8" t="n">
        <v>1.8</v>
      </c>
      <c r="AO537" s="8" t="n">
        <v>1.8</v>
      </c>
      <c r="AP537" s="8" t="n">
        <v>1.9</v>
      </c>
      <c r="AQ537" s="8" t="n">
        <v>1.9</v>
      </c>
      <c r="AR537" s="8" t="n">
        <v>2.0</v>
      </c>
      <c r="AS537" s="8" t="n">
        <v>2.0</v>
      </c>
      <c r="AT537" s="8" t="n">
        <v>2.0</v>
      </c>
      <c r="AU537" s="8" t="n">
        <v>2.1</v>
      </c>
      <c r="AV537" s="8" t="n">
        <v>2.2</v>
      </c>
      <c r="AW537" s="8" t="n">
        <v>2.2</v>
      </c>
      <c r="AX537" s="8" t="n">
        <v>2.3</v>
      </c>
      <c r="AY537" s="8" t="n">
        <v>2.3</v>
      </c>
      <c r="AZ537" s="8" t="n">
        <v>2.4</v>
      </c>
      <c r="BA537" s="8" t="n">
        <v>2.5</v>
      </c>
      <c r="BB537" s="8" t="n">
        <v>2.1</v>
      </c>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c r="CG537" s="8"/>
      <c r="CH537" s="8"/>
      <c r="CI537" s="9">
        <f ca="1">SUM(S537:CH537)</f>
      </c>
      <c r="CJ537" s="8" t="s">
        <v>2659</v>
      </c>
      <c r="CK537" s="8" t="n">
        <v>0.2</v>
      </c>
      <c r="CL537" s="8" t="s">
        <v>1178</v>
      </c>
      <c r="CM537" s="8" t="s">
        <v>2795</v>
      </c>
      <c r="CN537" s="8" t="n">
        <v>0.4</v>
      </c>
      <c r="CO537" s="5" t="s">
        <v>1178</v>
      </c>
      <c r="CP537" s="10" t="s">
        <v>51</v>
      </c>
      <c r="CQ537" s="5" t="n">
        <v>0.4</v>
      </c>
      <c r="CR537" s="5" t="s">
        <v>1178</v>
      </c>
      <c r="CS537" s="10"/>
      <c r="CT537" s="5"/>
      <c r="CU537" s="5"/>
      <c r="CV537" s="10"/>
      <c r="CW537" s="5"/>
      <c r="CX537" s="5"/>
      <c r="CY537" s="10"/>
      <c r="CZ537" s="5"/>
      <c r="DA537" s="5"/>
      <c r="DB537" s="5"/>
      <c r="DC537" s="10"/>
      <c r="DD537" s="5"/>
      <c r="DE537" s="11"/>
      <c r="DF537" s="11"/>
      <c r="DG537" s="5"/>
      <c r="DH537" s="5"/>
      <c r="DI537" s="5" t="s">
        <v>1178</v>
      </c>
      <c r="DJ537" s="5"/>
      <c r="DK537" s="5"/>
    </row>
    <row r="538" ht="49.5" customHeight="1">
      <c r="A538" s="5" t="n">
        <v>572.0</v>
      </c>
      <c r="B538" s="5" t="s">
        <v>88</v>
      </c>
      <c r="C538" s="5" t="s">
        <v>176</v>
      </c>
      <c r="D538" s="5" t="s">
        <v>204</v>
      </c>
      <c r="E538" s="5" t="s">
        <v>229</v>
      </c>
      <c r="F538" s="5" t="s">
        <v>1959</v>
      </c>
      <c r="G538" s="5" t="s">
        <v>2621</v>
      </c>
      <c r="H538" s="5" t="s">
        <v>3353</v>
      </c>
      <c r="I538" s="6" t="n">
        <v>34942.0</v>
      </c>
      <c r="J538" s="7" t="n">
        <v>35217.0</v>
      </c>
      <c r="K538" s="6" t="n">
        <v>36372.0</v>
      </c>
      <c r="L538" s="6"/>
      <c r="M538" s="6"/>
      <c r="N538" s="5" t="n">
        <v>28.0</v>
      </c>
      <c r="O538" s="5" t="s">
        <v>1180</v>
      </c>
      <c r="P538" s="5"/>
      <c r="Q538" s="5" t="s">
        <v>549</v>
      </c>
      <c r="R538" s="8" t="n">
        <v>11.0</v>
      </c>
      <c r="S538" s="8"/>
      <c r="T538" s="8"/>
      <c r="U538" s="8"/>
      <c r="V538" s="8"/>
      <c r="W538" s="8"/>
      <c r="X538" s="8"/>
      <c r="Y538" s="8"/>
      <c r="Z538" s="8"/>
      <c r="AA538" s="8"/>
      <c r="AB538" s="8"/>
      <c r="AC538" s="8"/>
      <c r="AD538" s="8" t="n">
        <v>1.5</v>
      </c>
      <c r="AE538" s="8" t="n">
        <v>1.5</v>
      </c>
      <c r="AF538" s="8" t="n">
        <v>1.5</v>
      </c>
      <c r="AG538" s="8" t="n">
        <v>1.5</v>
      </c>
      <c r="AH538" s="8" t="n">
        <v>1.53</v>
      </c>
      <c r="AI538" s="8" t="n">
        <v>1.57</v>
      </c>
      <c r="AJ538" s="8" t="n">
        <v>1.6</v>
      </c>
      <c r="AK538" s="8" t="n">
        <v>1.6</v>
      </c>
      <c r="AL538" s="8" t="n">
        <v>1.7</v>
      </c>
      <c r="AM538" s="8" t="n">
        <v>1.7</v>
      </c>
      <c r="AN538" s="8" t="n">
        <v>1.8</v>
      </c>
      <c r="AO538" s="8" t="n">
        <v>1.8</v>
      </c>
      <c r="AP538" s="8" t="n">
        <v>1.8</v>
      </c>
      <c r="AQ538" s="8" t="n">
        <v>1.8</v>
      </c>
      <c r="AR538" s="8" t="n">
        <v>1.9</v>
      </c>
      <c r="AS538" s="8" t="n">
        <v>1.9</v>
      </c>
      <c r="AT538" s="8" t="n">
        <v>1.9</v>
      </c>
      <c r="AU538" s="8" t="n">
        <v>2.0</v>
      </c>
      <c r="AV538" s="8" t="n">
        <v>2.0</v>
      </c>
      <c r="AW538" s="8" t="n">
        <v>2.0</v>
      </c>
      <c r="AX538" s="8" t="n">
        <v>2.0</v>
      </c>
      <c r="AY538" s="8" t="n">
        <v>2.0</v>
      </c>
      <c r="AZ538" s="8" t="n">
        <v>2.0</v>
      </c>
      <c r="BA538" s="8" t="n">
        <v>2.0</v>
      </c>
      <c r="BB538" s="8" t="n">
        <v>2.0</v>
      </c>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c r="CG538" s="8"/>
      <c r="CH538" s="8"/>
      <c r="CI538" s="9">
        <f ca="1">SUM(S538:CH538)</f>
      </c>
      <c r="CJ538" s="8" t="s">
        <v>3739</v>
      </c>
      <c r="CK538" s="8" t="n">
        <v>0.5</v>
      </c>
      <c r="CL538" s="8" t="s">
        <v>1178</v>
      </c>
      <c r="CM538" s="8" t="s">
        <v>1582</v>
      </c>
      <c r="CN538" s="8" t="n">
        <v>0.5</v>
      </c>
      <c r="CO538" s="5" t="s">
        <v>1178</v>
      </c>
      <c r="CP538" s="10"/>
      <c r="CQ538" s="5"/>
      <c r="CR538" s="5"/>
      <c r="CS538" s="10"/>
      <c r="CT538" s="5"/>
      <c r="CU538" s="5"/>
      <c r="CV538" s="10"/>
      <c r="CW538" s="5"/>
      <c r="CX538" s="5"/>
      <c r="CY538" s="10"/>
      <c r="CZ538" s="5"/>
      <c r="DA538" s="5"/>
      <c r="DB538" s="5"/>
      <c r="DC538" s="10"/>
      <c r="DD538" s="5"/>
      <c r="DE538" s="11"/>
      <c r="DF538" s="11"/>
      <c r="DG538" s="5"/>
      <c r="DH538" s="5"/>
      <c r="DI538" s="5" t="s">
        <v>1178</v>
      </c>
      <c r="DJ538" s="5"/>
      <c r="DK538" s="5"/>
    </row>
    <row r="539" ht="49.5" customHeight="1">
      <c r="A539" s="5" t="n">
        <v>573.0</v>
      </c>
      <c r="B539" s="5" t="s">
        <v>2449</v>
      </c>
      <c r="C539" s="5" t="s">
        <v>176</v>
      </c>
      <c r="D539" s="5" t="s">
        <v>204</v>
      </c>
      <c r="E539" s="5" t="s">
        <v>229</v>
      </c>
      <c r="F539" s="5" t="s">
        <v>2501</v>
      </c>
      <c r="G539" s="5" t="s">
        <v>2621</v>
      </c>
      <c r="H539" s="5" t="s">
        <v>3353</v>
      </c>
      <c r="I539" s="6" t="n">
        <v>37711.0</v>
      </c>
      <c r="J539" s="7" t="n">
        <v>38566.0</v>
      </c>
      <c r="K539" s="6" t="n">
        <v>38952.0</v>
      </c>
      <c r="L539" s="6"/>
      <c r="M539" s="6"/>
      <c r="N539" s="5" t="n">
        <v>30.0</v>
      </c>
      <c r="O539" s="5" t="s">
        <v>1180</v>
      </c>
      <c r="P539" s="5"/>
      <c r="Q539" s="5" t="s">
        <v>549</v>
      </c>
      <c r="R539" s="8" t="n">
        <v>178.0</v>
      </c>
      <c r="S539" s="8"/>
      <c r="T539" s="8"/>
      <c r="U539" s="8"/>
      <c r="V539" s="8"/>
      <c r="W539" s="8"/>
      <c r="X539" s="8"/>
      <c r="Y539" s="8"/>
      <c r="Z539" s="8"/>
      <c r="AA539" s="8"/>
      <c r="AB539" s="8"/>
      <c r="AC539" s="8"/>
      <c r="AD539" s="8"/>
      <c r="AE539" s="8"/>
      <c r="AF539" s="8"/>
      <c r="AG539" s="8"/>
      <c r="AH539" s="8"/>
      <c r="AI539" s="8" t="n">
        <v>0.188</v>
      </c>
      <c r="AJ539" s="8" t="n">
        <v>18.305</v>
      </c>
      <c r="AK539" s="8" t="n">
        <v>19.9963</v>
      </c>
      <c r="AL539" s="8" t="n">
        <v>22.189019</v>
      </c>
      <c r="AM539" s="8" t="n">
        <v>22.486306</v>
      </c>
      <c r="AN539" s="8" t="n">
        <v>22.790175</v>
      </c>
      <c r="AO539" s="8" t="n">
        <v>23.10282</v>
      </c>
      <c r="AP539" s="8" t="n">
        <v>23.422047</v>
      </c>
      <c r="AQ539" s="8" t="n">
        <v>23.75005</v>
      </c>
      <c r="AR539" s="8" t="n">
        <v>24.086829</v>
      </c>
      <c r="AS539" s="8" t="n">
        <v>24.43019</v>
      </c>
      <c r="AT539" s="8" t="n">
        <v>24.783424</v>
      </c>
      <c r="AU539" s="8" t="n">
        <v>25.145434</v>
      </c>
      <c r="AV539" s="8" t="n">
        <v>25.51622</v>
      </c>
      <c r="AW539" s="8" t="n">
        <v>25.896879</v>
      </c>
      <c r="AX539" s="8" t="n">
        <v>26.286314</v>
      </c>
      <c r="AY539" s="8" t="n">
        <v>26.685622</v>
      </c>
      <c r="AZ539" s="8" t="n">
        <v>27.0959</v>
      </c>
      <c r="BA539" s="8" t="n">
        <v>27.514954</v>
      </c>
      <c r="BB539" s="8" t="n">
        <v>27.944978</v>
      </c>
      <c r="BC539" s="8" t="n">
        <v>28.385972</v>
      </c>
      <c r="BD539" s="8" t="n">
        <v>28.837936</v>
      </c>
      <c r="BE539" s="8" t="n">
        <v>29.30087</v>
      </c>
      <c r="BF539" s="8" t="n">
        <v>29.775871</v>
      </c>
      <c r="BG539" s="8" t="n">
        <v>30.262939</v>
      </c>
      <c r="BH539" s="8" t="n">
        <v>30.762074</v>
      </c>
      <c r="BI539" s="8" t="n">
        <v>31.273276</v>
      </c>
      <c r="BJ539" s="8" t="n">
        <v>31.797642</v>
      </c>
      <c r="BK539" s="8" t="n">
        <v>32.334075</v>
      </c>
      <c r="BL539" s="8" t="n">
        <v>32.884769</v>
      </c>
      <c r="BM539" s="8" t="n">
        <v>33.449724</v>
      </c>
      <c r="BN539" s="8" t="n">
        <v>23.243236</v>
      </c>
      <c r="BO539" s="8"/>
      <c r="BP539" s="8"/>
      <c r="BQ539" s="8"/>
      <c r="BR539" s="8"/>
      <c r="BS539" s="8"/>
      <c r="BT539" s="8"/>
      <c r="BU539" s="8"/>
      <c r="BV539" s="8"/>
      <c r="BW539" s="8"/>
      <c r="BX539" s="8"/>
      <c r="BY539" s="8"/>
      <c r="BZ539" s="8"/>
      <c r="CA539" s="8"/>
      <c r="CB539" s="8"/>
      <c r="CC539" s="8"/>
      <c r="CD539" s="8"/>
      <c r="CE539" s="8"/>
      <c r="CF539" s="8"/>
      <c r="CG539" s="8"/>
      <c r="CH539" s="8"/>
      <c r="CI539" s="9">
        <f ca="1">SUM(S539:CH539)</f>
      </c>
      <c r="CJ539" s="8" t="s">
        <v>2478</v>
      </c>
      <c r="CK539" s="8" t="n">
        <v>0.75</v>
      </c>
      <c r="CL539" s="8" t="s">
        <v>1178</v>
      </c>
      <c r="CM539" s="8" t="s">
        <v>317</v>
      </c>
      <c r="CN539" s="8" t="n">
        <v>0.25</v>
      </c>
      <c r="CO539" s="5"/>
      <c r="CP539" s="10"/>
      <c r="CQ539" s="5"/>
      <c r="CR539" s="5"/>
      <c r="CS539" s="10"/>
      <c r="CT539" s="5"/>
      <c r="CU539" s="5"/>
      <c r="CV539" s="10"/>
      <c r="CW539" s="5"/>
      <c r="CX539" s="5"/>
      <c r="CY539" s="10"/>
      <c r="CZ539" s="5"/>
      <c r="DA539" s="5"/>
      <c r="DB539" s="5"/>
      <c r="DC539" s="10"/>
      <c r="DD539" s="5"/>
      <c r="DE539" s="11"/>
      <c r="DF539" s="11"/>
      <c r="DG539" s="5"/>
      <c r="DH539" s="5"/>
      <c r="DI539" s="5" t="s">
        <v>1178</v>
      </c>
      <c r="DJ539" s="5"/>
      <c r="DK539" s="5"/>
    </row>
    <row r="540" ht="49.5" customHeight="1">
      <c r="A540" s="5" t="n">
        <v>574.0</v>
      </c>
      <c r="B540" s="5" t="s">
        <v>4035</v>
      </c>
      <c r="C540" s="5" t="s">
        <v>176</v>
      </c>
      <c r="D540" s="5" t="s">
        <v>204</v>
      </c>
      <c r="E540" s="5" t="s">
        <v>229</v>
      </c>
      <c r="F540" s="5" t="s">
        <v>2435</v>
      </c>
      <c r="G540" s="5" t="s">
        <v>2621</v>
      </c>
      <c r="H540" s="5" t="s">
        <v>3353</v>
      </c>
      <c r="I540" s="6" t="n">
        <v>36373.0</v>
      </c>
      <c r="J540" s="7"/>
      <c r="K540" s="6" t="n">
        <v>38547.0</v>
      </c>
      <c r="L540" s="6"/>
      <c r="M540" s="6"/>
      <c r="N540" s="5" t="n">
        <v>35.0</v>
      </c>
      <c r="O540" s="5" t="s">
        <v>1180</v>
      </c>
      <c r="P540" s="5"/>
      <c r="Q540" s="5" t="s">
        <v>549</v>
      </c>
      <c r="R540" s="8" t="n">
        <v>17.0</v>
      </c>
      <c r="S540" s="8"/>
      <c r="T540" s="8"/>
      <c r="U540" s="8"/>
      <c r="V540" s="8"/>
      <c r="W540" s="8"/>
      <c r="X540" s="8"/>
      <c r="Y540" s="8"/>
      <c r="Z540" s="8"/>
      <c r="AA540" s="8"/>
      <c r="AB540" s="8"/>
      <c r="AC540" s="8"/>
      <c r="AD540" s="8"/>
      <c r="AE540" s="8"/>
      <c r="AF540" s="8"/>
      <c r="AG540" s="8"/>
      <c r="AH540" s="8" t="n">
        <v>1.64</v>
      </c>
      <c r="AI540" s="8" t="n">
        <v>2.0</v>
      </c>
      <c r="AJ540" s="8" t="n">
        <v>2.0</v>
      </c>
      <c r="AK540" s="8" t="n">
        <v>2.1</v>
      </c>
      <c r="AL540" s="8" t="n">
        <v>2.1</v>
      </c>
      <c r="AM540" s="8" t="n">
        <v>2.2</v>
      </c>
      <c r="AN540" s="8" t="n">
        <v>2.2</v>
      </c>
      <c r="AO540" s="8" t="n">
        <v>2.3</v>
      </c>
      <c r="AP540" s="8" t="n">
        <v>2.3</v>
      </c>
      <c r="AQ540" s="8" t="n">
        <v>2.4</v>
      </c>
      <c r="AR540" s="8" t="n">
        <v>2.4</v>
      </c>
      <c r="AS540" s="8" t="n">
        <v>2.5</v>
      </c>
      <c r="AT540" s="8" t="n">
        <v>2.6</v>
      </c>
      <c r="AU540" s="8" t="n">
        <v>2.7</v>
      </c>
      <c r="AV540" s="8" t="n">
        <v>2.8</v>
      </c>
      <c r="AW540" s="8" t="n">
        <v>2.9</v>
      </c>
      <c r="AX540" s="8" t="n">
        <v>3.0</v>
      </c>
      <c r="AY540" s="8" t="n">
        <v>3.1</v>
      </c>
      <c r="AZ540" s="8" t="n">
        <v>3.2</v>
      </c>
      <c r="BA540" s="8" t="n">
        <v>3.3</v>
      </c>
      <c r="BB540" s="8" t="n">
        <v>3.4</v>
      </c>
      <c r="BC540" s="8" t="n">
        <v>3.5</v>
      </c>
      <c r="BD540" s="8" t="n">
        <v>3.6</v>
      </c>
      <c r="BE540" s="8" t="n">
        <v>3.7</v>
      </c>
      <c r="BF540" s="8" t="n">
        <v>3.8</v>
      </c>
      <c r="BG540" s="8" t="n">
        <v>3.9</v>
      </c>
      <c r="BH540" s="8" t="n">
        <v>4.0</v>
      </c>
      <c r="BI540" s="8" t="n">
        <v>4.1</v>
      </c>
      <c r="BJ540" s="8" t="n">
        <v>4.2</v>
      </c>
      <c r="BK540" s="8" t="n">
        <v>4.3</v>
      </c>
      <c r="BL540" s="8" t="n">
        <v>4.4</v>
      </c>
      <c r="BM540" s="8" t="n">
        <v>4.5</v>
      </c>
      <c r="BN540" s="8" t="n">
        <v>4.6</v>
      </c>
      <c r="BO540" s="8" t="n">
        <v>4.7</v>
      </c>
      <c r="BP540" s="8" t="n">
        <v>4.8</v>
      </c>
      <c r="BQ540" s="8"/>
      <c r="BR540" s="8"/>
      <c r="BS540" s="8"/>
      <c r="BT540" s="8"/>
      <c r="BU540" s="8"/>
      <c r="BV540" s="8"/>
      <c r="BW540" s="8"/>
      <c r="BX540" s="8"/>
      <c r="BY540" s="8"/>
      <c r="BZ540" s="8"/>
      <c r="CA540" s="8"/>
      <c r="CB540" s="8"/>
      <c r="CC540" s="8"/>
      <c r="CD540" s="8"/>
      <c r="CE540" s="8"/>
      <c r="CF540" s="8"/>
      <c r="CG540" s="8"/>
      <c r="CH540" s="8"/>
      <c r="CI540" s="9">
        <f ca="1">SUM(S540:CH540)</f>
      </c>
      <c r="CJ540" s="8" t="s">
        <v>1565</v>
      </c>
      <c r="CK540" s="8" t="n">
        <v>0.2</v>
      </c>
      <c r="CL540" s="8" t="s">
        <v>1178</v>
      </c>
      <c r="CM540" s="8" t="s">
        <v>2795</v>
      </c>
      <c r="CN540" s="8" t="n">
        <v>0.4</v>
      </c>
      <c r="CO540" s="5" t="s">
        <v>1178</v>
      </c>
      <c r="CP540" s="10" t="s">
        <v>1582</v>
      </c>
      <c r="CQ540" s="5" t="n">
        <v>0.4</v>
      </c>
      <c r="CR540" s="5" t="s">
        <v>1178</v>
      </c>
      <c r="CS540" s="10"/>
      <c r="CT540" s="5"/>
      <c r="CU540" s="5"/>
      <c r="CV540" s="10"/>
      <c r="CW540" s="5"/>
      <c r="CX540" s="5"/>
      <c r="CY540" s="10"/>
      <c r="CZ540" s="5"/>
      <c r="DA540" s="5"/>
      <c r="DB540" s="5"/>
      <c r="DC540" s="10"/>
      <c r="DD540" s="5"/>
      <c r="DE540" s="11"/>
      <c r="DF540" s="11"/>
      <c r="DG540" s="5"/>
      <c r="DH540" s="5"/>
      <c r="DI540" s="5" t="s">
        <v>1178</v>
      </c>
      <c r="DJ540" s="5"/>
      <c r="DK540" s="5"/>
    </row>
    <row r="541" ht="49.5" customHeight="1">
      <c r="A541" s="5" t="n">
        <v>575.0</v>
      </c>
      <c r="B541" s="5" t="s">
        <v>2268</v>
      </c>
      <c r="C541" s="5" t="s">
        <v>176</v>
      </c>
      <c r="D541" s="5" t="s">
        <v>50</v>
      </c>
      <c r="E541" s="5" t="s">
        <v>229</v>
      </c>
      <c r="F541" s="5" t="s">
        <v>2931</v>
      </c>
      <c r="G541" s="5" t="s">
        <v>2621</v>
      </c>
      <c r="H541" s="5" t="s">
        <v>3353</v>
      </c>
      <c r="I541" s="6" t="n">
        <v>36922.0</v>
      </c>
      <c r="J541" s="7" t="n">
        <v>37926.0</v>
      </c>
      <c r="K541" s="6" t="n">
        <v>37802.0</v>
      </c>
      <c r="L541" s="6"/>
      <c r="M541" s="6"/>
      <c r="N541" s="5" t="n">
        <v>25.0</v>
      </c>
      <c r="O541" s="5" t="s">
        <v>1180</v>
      </c>
      <c r="P541" s="5"/>
      <c r="Q541" s="5" t="s">
        <v>549</v>
      </c>
      <c r="R541" s="8" t="n">
        <v>8.8</v>
      </c>
      <c r="S541" s="8"/>
      <c r="T541" s="8"/>
      <c r="U541" s="8"/>
      <c r="V541" s="8"/>
      <c r="W541" s="8"/>
      <c r="X541" s="8"/>
      <c r="Y541" s="8"/>
      <c r="Z541" s="8"/>
      <c r="AA541" s="8"/>
      <c r="AB541" s="8"/>
      <c r="AC541" s="8"/>
      <c r="AD541" s="8"/>
      <c r="AE541" s="8" t="n">
        <v>0.15</v>
      </c>
      <c r="AF541" s="8" t="n">
        <v>1.07</v>
      </c>
      <c r="AG541" s="8" t="n">
        <v>1.09</v>
      </c>
      <c r="AH541" s="8" t="n">
        <v>1.14</v>
      </c>
      <c r="AI541" s="8" t="n">
        <v>1.19</v>
      </c>
      <c r="AJ541" s="8" t="n">
        <v>1.19</v>
      </c>
      <c r="AK541" s="8" t="n">
        <v>1.23</v>
      </c>
      <c r="AL541" s="8" t="n">
        <v>1.3</v>
      </c>
      <c r="AM541" s="8" t="n">
        <v>1.35</v>
      </c>
      <c r="AN541" s="8" t="n">
        <v>1.38</v>
      </c>
      <c r="AO541" s="8" t="n">
        <v>1.42</v>
      </c>
      <c r="AP541" s="8" t="n">
        <v>1.45</v>
      </c>
      <c r="AQ541" s="8" t="n">
        <v>1.49</v>
      </c>
      <c r="AR541" s="8" t="n">
        <v>1.53</v>
      </c>
      <c r="AS541" s="8" t="n">
        <v>1.57</v>
      </c>
      <c r="AT541" s="8" t="n">
        <v>1.6</v>
      </c>
      <c r="AU541" s="8" t="n">
        <v>1.64</v>
      </c>
      <c r="AV541" s="8" t="n">
        <v>1.69</v>
      </c>
      <c r="AW541" s="8" t="n">
        <v>1.73</v>
      </c>
      <c r="AX541" s="8" t="n">
        <v>1.77</v>
      </c>
      <c r="AY541" s="8" t="n">
        <v>1.82</v>
      </c>
      <c r="AZ541" s="8" t="n">
        <v>1.86</v>
      </c>
      <c r="BA541" s="8" t="n">
        <v>1.91</v>
      </c>
      <c r="BB541" s="8" t="n">
        <v>1.96</v>
      </c>
      <c r="BC541" s="8" t="n">
        <v>2.0</v>
      </c>
      <c r="BD541" s="8" t="n">
        <v>2.05</v>
      </c>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c r="CG541" s="8"/>
      <c r="CH541" s="8"/>
      <c r="CI541" s="9">
        <f ca="1">SUM(S541:CH541)</f>
      </c>
      <c r="CJ541" s="8" t="s">
        <v>2944</v>
      </c>
      <c r="CK541" s="8" t="n">
        <v>1.0</v>
      </c>
      <c r="CL541" s="8" t="s">
        <v>1178</v>
      </c>
      <c r="CM541" s="8"/>
      <c r="CN541" s="8"/>
      <c r="CO541" s="5"/>
      <c r="CP541" s="10"/>
      <c r="CQ541" s="5"/>
      <c r="CR541" s="5"/>
      <c r="CS541" s="10"/>
      <c r="CT541" s="5"/>
      <c r="CU541" s="5"/>
      <c r="CV541" s="10"/>
      <c r="CW541" s="5"/>
      <c r="CX541" s="5"/>
      <c r="CY541" s="10"/>
      <c r="CZ541" s="5"/>
      <c r="DA541" s="5"/>
      <c r="DB541" s="5"/>
      <c r="DC541" s="10"/>
      <c r="DD541" s="5"/>
      <c r="DE541" s="11"/>
      <c r="DF541" s="11"/>
      <c r="DG541" s="5"/>
      <c r="DH541" s="5"/>
      <c r="DI541" s="5"/>
      <c r="DJ541" s="5"/>
      <c r="DK541" s="5"/>
    </row>
    <row r="542" ht="49.5" customHeight="1">
      <c r="A542" s="5" t="n">
        <v>576.0</v>
      </c>
      <c r="B542" s="5" t="s">
        <v>2278</v>
      </c>
      <c r="C542" s="5" t="s">
        <v>176</v>
      </c>
      <c r="D542" s="5" t="s">
        <v>50</v>
      </c>
      <c r="E542" s="5" t="s">
        <v>229</v>
      </c>
      <c r="F542" s="5" t="s">
        <v>1923</v>
      </c>
      <c r="G542" s="5" t="s">
        <v>2621</v>
      </c>
      <c r="H542" s="5" t="s">
        <v>3353</v>
      </c>
      <c r="I542" s="6" t="n">
        <v>37287.0</v>
      </c>
      <c r="J542" s="7"/>
      <c r="K542" s="6" t="n">
        <v>38021.0</v>
      </c>
      <c r="L542" s="6"/>
      <c r="M542" s="6"/>
      <c r="N542" s="5" t="n">
        <v>31.0</v>
      </c>
      <c r="O542" s="5" t="s">
        <v>1180</v>
      </c>
      <c r="P542" s="5"/>
      <c r="Q542" s="5" t="s">
        <v>549</v>
      </c>
      <c r="R542" s="8" t="n">
        <v>19.2</v>
      </c>
      <c r="S542" s="8"/>
      <c r="T542" s="8"/>
      <c r="U542" s="8"/>
      <c r="V542" s="8"/>
      <c r="W542" s="8"/>
      <c r="X542" s="8"/>
      <c r="Y542" s="8"/>
      <c r="Z542" s="8"/>
      <c r="AA542" s="8"/>
      <c r="AB542" s="8"/>
      <c r="AC542" s="8"/>
      <c r="AD542" s="8"/>
      <c r="AE542" s="8"/>
      <c r="AF542" s="8"/>
      <c r="AG542" s="8" t="n">
        <v>1.37</v>
      </c>
      <c r="AH542" s="8" t="n">
        <v>1.87</v>
      </c>
      <c r="AI542" s="8" t="n">
        <v>1.95</v>
      </c>
      <c r="AJ542" s="8" t="n">
        <v>1.95</v>
      </c>
      <c r="AK542" s="8" t="n">
        <v>2.02</v>
      </c>
      <c r="AL542" s="8" t="n">
        <v>2.14</v>
      </c>
      <c r="AM542" s="8" t="n">
        <v>2.22</v>
      </c>
      <c r="AN542" s="8" t="n">
        <v>2.28</v>
      </c>
      <c r="AO542" s="8" t="n">
        <v>2.33</v>
      </c>
      <c r="AP542" s="8" t="n">
        <v>2.39</v>
      </c>
      <c r="AQ542" s="8" t="n">
        <v>2.45</v>
      </c>
      <c r="AR542" s="8" t="n">
        <v>2.51</v>
      </c>
      <c r="AS542" s="8" t="n">
        <v>2.57</v>
      </c>
      <c r="AT542" s="8" t="n">
        <v>2.64</v>
      </c>
      <c r="AU542" s="8" t="n">
        <v>2.71</v>
      </c>
      <c r="AV542" s="8" t="n">
        <v>2.77</v>
      </c>
      <c r="AW542" s="8" t="n">
        <v>2.84</v>
      </c>
      <c r="AX542" s="8" t="n">
        <v>2.91</v>
      </c>
      <c r="AY542" s="8" t="n">
        <v>2.98</v>
      </c>
      <c r="AZ542" s="8" t="n">
        <v>3.06</v>
      </c>
      <c r="BA542" s="8" t="n">
        <v>3.14</v>
      </c>
      <c r="BB542" s="8" t="n">
        <v>3.22</v>
      </c>
      <c r="BC542" s="8" t="n">
        <v>3.3</v>
      </c>
      <c r="BD542" s="8" t="n">
        <v>3.38</v>
      </c>
      <c r="BE542" s="8" t="n">
        <v>3.46</v>
      </c>
      <c r="BF542" s="8" t="n">
        <v>3.55</v>
      </c>
      <c r="BG542" s="8" t="n">
        <v>3.64</v>
      </c>
      <c r="BH542" s="8" t="n">
        <v>3.73</v>
      </c>
      <c r="BI542" s="8" t="n">
        <v>3.82</v>
      </c>
      <c r="BJ542" s="8" t="n">
        <v>3.92</v>
      </c>
      <c r="BK542" s="8" t="n">
        <v>4.02</v>
      </c>
      <c r="BL542" s="8"/>
      <c r="BM542" s="8"/>
      <c r="BN542" s="8"/>
      <c r="BO542" s="8"/>
      <c r="BP542" s="8"/>
      <c r="BQ542" s="8"/>
      <c r="BR542" s="8"/>
      <c r="BS542" s="8"/>
      <c r="BT542" s="8"/>
      <c r="BU542" s="8"/>
      <c r="BV542" s="8"/>
      <c r="BW542" s="8"/>
      <c r="BX542" s="8"/>
      <c r="BY542" s="8"/>
      <c r="BZ542" s="8"/>
      <c r="CA542" s="8"/>
      <c r="CB542" s="8"/>
      <c r="CC542" s="8"/>
      <c r="CD542" s="8"/>
      <c r="CE542" s="8"/>
      <c r="CF542" s="8"/>
      <c r="CG542" s="8"/>
      <c r="CH542" s="8"/>
      <c r="CI542" s="9">
        <f ca="1">SUM(S542:CH542)</f>
      </c>
      <c r="CJ542" s="8" t="s">
        <v>1078</v>
      </c>
      <c r="CK542" s="8" t="n">
        <v>0.15</v>
      </c>
      <c r="CL542" s="8" t="s">
        <v>1178</v>
      </c>
      <c r="CM542" s="8" t="s">
        <v>2795</v>
      </c>
      <c r="CN542" s="8" t="n">
        <v>0.4</v>
      </c>
      <c r="CO542" s="5" t="s">
        <v>1178</v>
      </c>
      <c r="CP542" s="10" t="s">
        <v>3867</v>
      </c>
      <c r="CQ542" s="5" t="n">
        <v>0.45</v>
      </c>
      <c r="CR542" s="5" t="s">
        <v>1178</v>
      </c>
      <c r="CS542" s="10"/>
      <c r="CT542" s="5"/>
      <c r="CU542" s="5"/>
      <c r="CV542" s="10"/>
      <c r="CW542" s="5"/>
      <c r="CX542" s="5"/>
      <c r="CY542" s="10"/>
      <c r="CZ542" s="5"/>
      <c r="DA542" s="5"/>
      <c r="DB542" s="5"/>
      <c r="DC542" s="10"/>
      <c r="DD542" s="5"/>
      <c r="DE542" s="11"/>
      <c r="DF542" s="11"/>
      <c r="DG542" s="5"/>
      <c r="DH542" s="5"/>
      <c r="DI542" s="5"/>
      <c r="DJ542" s="5"/>
      <c r="DK542" s="5"/>
    </row>
    <row r="543" ht="60">
      <c r="A543" s="5" t="n">
        <v>577.0</v>
      </c>
      <c r="B543" s="5" t="s">
        <v>2686</v>
      </c>
      <c r="C543" s="5" t="s">
        <v>176</v>
      </c>
      <c r="D543" s="5" t="s">
        <v>50</v>
      </c>
      <c r="E543" s="5" t="s">
        <v>229</v>
      </c>
      <c r="F543" s="5" t="s">
        <v>2877</v>
      </c>
      <c r="G543" s="5" t="s">
        <v>2621</v>
      </c>
      <c r="H543" s="5" t="s">
        <v>3353</v>
      </c>
      <c r="I543" s="6" t="n">
        <v>35642.0</v>
      </c>
      <c r="J543" s="7" t="n">
        <v>35916.0</v>
      </c>
      <c r="K543" s="6" t="n">
        <v>36250.0</v>
      </c>
      <c r="L543" s="6"/>
      <c r="M543" s="6"/>
      <c r="N543" s="5" t="n">
        <v>25.0</v>
      </c>
      <c r="O543" s="5" t="s">
        <v>1180</v>
      </c>
      <c r="P543" s="5"/>
      <c r="Q543" s="5" t="s">
        <v>1180</v>
      </c>
      <c r="R543" s="8" t="n">
        <v>16.5</v>
      </c>
      <c r="S543" s="8"/>
      <c r="T543" s="8"/>
      <c r="U543" s="8"/>
      <c r="V543" s="8"/>
      <c r="W543" s="8"/>
      <c r="X543" s="8"/>
      <c r="Y543" s="8"/>
      <c r="Z543" s="8"/>
      <c r="AA543" s="8" t="n">
        <v>2.21</v>
      </c>
      <c r="AB543" s="8" t="n">
        <v>3.2</v>
      </c>
      <c r="AC543" s="8" t="n">
        <v>3.14</v>
      </c>
      <c r="AD543" s="8" t="n">
        <v>3.21</v>
      </c>
      <c r="AE543" s="8" t="n">
        <v>3.27</v>
      </c>
      <c r="AF543" s="8" t="n">
        <v>3.5</v>
      </c>
      <c r="AG543" s="8" t="n">
        <v>3.99</v>
      </c>
      <c r="AH543" s="8" t="n">
        <v>3.75</v>
      </c>
      <c r="AI543" s="8" t="n">
        <v>3.58</v>
      </c>
      <c r="AJ543" s="8" t="n">
        <v>3.83</v>
      </c>
      <c r="AK543" s="8" t="n">
        <v>3.97</v>
      </c>
      <c r="AL543" s="8" t="n">
        <v>4.11</v>
      </c>
      <c r="AM543" s="8" t="n">
        <v>4.23</v>
      </c>
      <c r="AN543" s="8" t="n">
        <v>4.33</v>
      </c>
      <c r="AO543" s="8" t="n">
        <v>4.44</v>
      </c>
      <c r="AP543" s="8" t="n">
        <v>4.55</v>
      </c>
      <c r="AQ543" s="8" t="n">
        <v>4.66</v>
      </c>
      <c r="AR543" s="8" t="n">
        <v>4.78</v>
      </c>
      <c r="AS543" s="8" t="n">
        <v>4.9</v>
      </c>
      <c r="AT543" s="8" t="n">
        <v>5.02</v>
      </c>
      <c r="AU543" s="8" t="n">
        <v>5.15</v>
      </c>
      <c r="AV543" s="8" t="n">
        <v>5.28</v>
      </c>
      <c r="AW543" s="8" t="n">
        <v>5.41</v>
      </c>
      <c r="AX543" s="8" t="n">
        <v>5.54</v>
      </c>
      <c r="AY543" s="8" t="n">
        <v>5.68</v>
      </c>
      <c r="AZ543" s="8" t="n">
        <v>1.94</v>
      </c>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c r="CG543" s="8"/>
      <c r="CH543" s="8"/>
      <c r="CI543" s="9">
        <f ca="1">SUM(S543:CH543)</f>
      </c>
      <c r="CJ543" s="8" t="s">
        <v>480</v>
      </c>
      <c r="CK543" s="8" t="n">
        <v>1.0</v>
      </c>
      <c r="CL543" s="8" t="s">
        <v>368</v>
      </c>
      <c r="CM543" s="8"/>
      <c r="CN543" s="8"/>
      <c r="CO543" s="5"/>
      <c r="CP543" s="10"/>
      <c r="CQ543" s="5"/>
      <c r="CR543" s="5"/>
      <c r="CS543" s="10"/>
      <c r="CT543" s="5"/>
      <c r="CU543" s="5"/>
      <c r="CV543" s="10"/>
      <c r="CW543" s="5"/>
      <c r="CX543" s="5"/>
      <c r="CY543" s="10"/>
      <c r="CZ543" s="5"/>
      <c r="DA543" s="5"/>
      <c r="DB543" s="5"/>
      <c r="DC543" s="10"/>
      <c r="DD543" s="5"/>
      <c r="DE543" s="11"/>
      <c r="DF543" s="11"/>
      <c r="DG543" s="5"/>
      <c r="DH543" s="5"/>
      <c r="DI543" s="5"/>
      <c r="DJ543" s="5"/>
      <c r="DK543" s="5"/>
    </row>
    <row r="544" ht="49.5" customHeight="1">
      <c r="A544" s="5" t="n">
        <v>578.0</v>
      </c>
      <c r="B544" s="5" t="s">
        <v>902</v>
      </c>
      <c r="C544" s="5" t="s">
        <v>176</v>
      </c>
      <c r="D544" s="5" t="s">
        <v>1037</v>
      </c>
      <c r="E544" s="5" t="s">
        <v>229</v>
      </c>
      <c r="F544" s="5" t="s">
        <v>1769</v>
      </c>
      <c r="G544" s="5" t="s">
        <v>2621</v>
      </c>
      <c r="H544" s="5" t="s">
        <v>3353</v>
      </c>
      <c r="I544" s="6" t="n">
        <v>34789.0</v>
      </c>
      <c r="J544" s="7" t="n">
        <v>35096.0</v>
      </c>
      <c r="K544" s="6" t="n">
        <v>35854.0</v>
      </c>
      <c r="L544" s="6"/>
      <c r="M544" s="6"/>
      <c r="N544" s="5" t="n">
        <v>30.0</v>
      </c>
      <c r="O544" s="5" t="s">
        <v>1180</v>
      </c>
      <c r="P544" s="5"/>
      <c r="Q544" s="5" t="s">
        <v>549</v>
      </c>
      <c r="R544" s="8" t="n">
        <v>68.0</v>
      </c>
      <c r="S544" s="8"/>
      <c r="T544" s="8"/>
      <c r="U544" s="8"/>
      <c r="V544" s="8"/>
      <c r="W544" s="8"/>
      <c r="X544" s="8"/>
      <c r="Y544" s="8"/>
      <c r="Z544" s="8"/>
      <c r="AA544" s="8"/>
      <c r="AB544" s="8" t="n">
        <v>13.429</v>
      </c>
      <c r="AC544" s="8" t="n">
        <v>14.2</v>
      </c>
      <c r="AD544" s="8" t="n">
        <v>14.876</v>
      </c>
      <c r="AE544" s="8" t="n">
        <v>15.5</v>
      </c>
      <c r="AF544" s="8" t="n">
        <v>17.1</v>
      </c>
      <c r="AG544" s="8" t="n">
        <v>18.111</v>
      </c>
      <c r="AH544" s="8" t="n">
        <v>18.62</v>
      </c>
      <c r="AI544" s="8" t="n">
        <v>20.207</v>
      </c>
      <c r="AJ544" s="8" t="n">
        <v>20.34</v>
      </c>
      <c r="AK544" s="8" t="n">
        <v>20.91</v>
      </c>
      <c r="AL544" s="8" t="n">
        <v>21.63</v>
      </c>
      <c r="AM544" s="8" t="n">
        <v>22.26</v>
      </c>
      <c r="AN544" s="8" t="n">
        <v>22.67</v>
      </c>
      <c r="AO544" s="8" t="n">
        <v>23.28</v>
      </c>
      <c r="AP544" s="8" t="n">
        <v>23.6</v>
      </c>
      <c r="AQ544" s="8" t="n">
        <v>24.04</v>
      </c>
      <c r="AR544" s="8" t="n">
        <v>24.54</v>
      </c>
      <c r="AS544" s="8" t="n">
        <v>24.93</v>
      </c>
      <c r="AT544" s="8" t="n">
        <v>25.49</v>
      </c>
      <c r="AU544" s="8" t="n">
        <v>25.96</v>
      </c>
      <c r="AV544" s="8" t="n">
        <v>24.78</v>
      </c>
      <c r="AW544" s="8" t="n">
        <v>25.16</v>
      </c>
      <c r="AX544" s="8" t="n">
        <v>25.48</v>
      </c>
      <c r="AY544" s="8" t="n">
        <v>25.65</v>
      </c>
      <c r="AZ544" s="8" t="n">
        <v>26.26</v>
      </c>
      <c r="BA544" s="8" t="n">
        <v>26.66</v>
      </c>
      <c r="BB544" s="8" t="n">
        <v>27.86</v>
      </c>
      <c r="BC544" s="8" t="n">
        <v>28.28</v>
      </c>
      <c r="BD544" s="8" t="n">
        <v>28.85</v>
      </c>
      <c r="BE544" s="8" t="n">
        <v>29.16</v>
      </c>
      <c r="BF544" s="8" t="n">
        <v>5.92</v>
      </c>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c r="CG544" s="8"/>
      <c r="CH544" s="8"/>
      <c r="CI544" s="9">
        <f ca="1">SUM(S544:CH544)</f>
      </c>
      <c r="CJ544" s="8" t="s">
        <v>607</v>
      </c>
      <c r="CK544" s="8" t="n">
        <v>1.0</v>
      </c>
      <c r="CL544" s="8" t="s">
        <v>1178</v>
      </c>
      <c r="CM544" s="8"/>
      <c r="CN544" s="8"/>
      <c r="CO544" s="5"/>
      <c r="CP544" s="10"/>
      <c r="CQ544" s="5"/>
      <c r="CR544" s="5"/>
      <c r="CS544" s="10"/>
      <c r="CT544" s="5"/>
      <c r="CU544" s="5"/>
      <c r="CV544" s="10"/>
      <c r="CW544" s="5"/>
      <c r="CX544" s="5"/>
      <c r="CY544" s="10"/>
      <c r="CZ544" s="5"/>
      <c r="DA544" s="5"/>
      <c r="DB544" s="5"/>
      <c r="DC544" s="10"/>
      <c r="DD544" s="5"/>
      <c r="DE544" s="11"/>
      <c r="DF544" s="11"/>
      <c r="DG544" s="5"/>
      <c r="DH544" s="5"/>
      <c r="DI544" s="5" t="s">
        <v>1732</v>
      </c>
      <c r="DJ544" s="5" t="s">
        <v>3304</v>
      </c>
      <c r="DK544" s="5"/>
    </row>
    <row r="545" ht="49.5" customHeight="1">
      <c r="A545" s="5" t="n">
        <v>579.0</v>
      </c>
      <c r="B545" s="5" t="s">
        <v>951</v>
      </c>
      <c r="C545" s="5" t="s">
        <v>176</v>
      </c>
      <c r="D545" s="5" t="s">
        <v>1037</v>
      </c>
      <c r="E545" s="5" t="s">
        <v>229</v>
      </c>
      <c r="F545" s="5" t="s">
        <v>1769</v>
      </c>
      <c r="G545" s="5" t="s">
        <v>2621</v>
      </c>
      <c r="H545" s="5" t="s">
        <v>3353</v>
      </c>
      <c r="I545" s="6" t="n">
        <v>37346.0</v>
      </c>
      <c r="J545" s="7" t="n">
        <v>37622.0</v>
      </c>
      <c r="K545" s="6" t="n">
        <v>37802.0</v>
      </c>
      <c r="L545" s="6"/>
      <c r="M545" s="6"/>
      <c r="N545" s="5" t="n">
        <v>25.0</v>
      </c>
      <c r="O545" s="5" t="s">
        <v>1180</v>
      </c>
      <c r="P545" s="5"/>
      <c r="Q545" s="5" t="s">
        <v>549</v>
      </c>
      <c r="R545" s="8" t="n">
        <v>3.9</v>
      </c>
      <c r="S545" s="8"/>
      <c r="T545" s="8"/>
      <c r="U545" s="8"/>
      <c r="V545" s="8"/>
      <c r="W545" s="8"/>
      <c r="X545" s="8"/>
      <c r="Y545" s="8"/>
      <c r="Z545" s="8"/>
      <c r="AA545" s="8"/>
      <c r="AB545" s="8"/>
      <c r="AC545" s="8"/>
      <c r="AD545" s="8"/>
      <c r="AE545" s="8" t="n">
        <v>0.4342</v>
      </c>
      <c r="AF545" s="8" t="n">
        <v>0.5</v>
      </c>
      <c r="AG545" s="8" t="n">
        <v>0.4715</v>
      </c>
      <c r="AH545" s="8" t="n">
        <v>0.486</v>
      </c>
      <c r="AI545" s="8" t="n">
        <v>0.508</v>
      </c>
      <c r="AJ545" s="8" t="n">
        <v>0.516</v>
      </c>
      <c r="AK545" s="8" t="n">
        <v>0.531</v>
      </c>
      <c r="AL545" s="8" t="n">
        <v>0.562</v>
      </c>
      <c r="AM545" s="8" t="n">
        <v>0.583</v>
      </c>
      <c r="AN545" s="8" t="n">
        <v>0.59</v>
      </c>
      <c r="AO545" s="8" t="n">
        <v>0.61</v>
      </c>
      <c r="AP545" s="8" t="n">
        <v>0.62</v>
      </c>
      <c r="AQ545" s="8" t="n">
        <v>0.63</v>
      </c>
      <c r="AR545" s="8" t="n">
        <v>0.64</v>
      </c>
      <c r="AS545" s="8" t="n">
        <v>0.66</v>
      </c>
      <c r="AT545" s="8" t="n">
        <v>0.67</v>
      </c>
      <c r="AU545" s="8" t="n">
        <v>0.68</v>
      </c>
      <c r="AV545" s="8" t="n">
        <v>0.7</v>
      </c>
      <c r="AW545" s="8" t="n">
        <v>0.71</v>
      </c>
      <c r="AX545" s="8" t="n">
        <v>0.72</v>
      </c>
      <c r="AY545" s="8" t="n">
        <v>0.74</v>
      </c>
      <c r="AZ545" s="8" t="n">
        <v>0.75</v>
      </c>
      <c r="BA545" s="8" t="n">
        <v>0.77</v>
      </c>
      <c r="BB545" s="8" t="n">
        <v>0.78</v>
      </c>
      <c r="BC545" s="8" t="n">
        <v>0.8</v>
      </c>
      <c r="BD545" s="8" t="n">
        <v>0.82</v>
      </c>
      <c r="BE545" s="8" t="n">
        <v>0.83</v>
      </c>
      <c r="BF545" s="8" t="n">
        <v>0.85</v>
      </c>
      <c r="BG545" s="8" t="n">
        <v>0.87</v>
      </c>
      <c r="BH545" s="8" t="n">
        <v>0.88</v>
      </c>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c r="CG545" s="8"/>
      <c r="CH545" s="8"/>
      <c r="CI545" s="9">
        <f ca="1">SUM(S545:CH545)</f>
      </c>
      <c r="CJ545" s="8" t="s">
        <v>3363</v>
      </c>
      <c r="CK545" s="8" t="n">
        <v>1.0</v>
      </c>
      <c r="CL545" s="8" t="s">
        <v>1178</v>
      </c>
      <c r="CM545" s="8"/>
      <c r="CN545" s="8"/>
      <c r="CO545" s="5"/>
      <c r="CP545" s="10"/>
      <c r="CQ545" s="5"/>
      <c r="CR545" s="5"/>
      <c r="CS545" s="10"/>
      <c r="CT545" s="5"/>
      <c r="CU545" s="5"/>
      <c r="CV545" s="10"/>
      <c r="CW545" s="5"/>
      <c r="CX545" s="5"/>
      <c r="CY545" s="10"/>
      <c r="CZ545" s="5"/>
      <c r="DA545" s="5"/>
      <c r="DB545" s="5"/>
      <c r="DC545" s="10"/>
      <c r="DD545" s="5"/>
      <c r="DE545" s="11"/>
      <c r="DF545" s="11"/>
      <c r="DG545" s="5"/>
      <c r="DH545" s="5"/>
      <c r="DI545" s="5" t="s">
        <v>1732</v>
      </c>
      <c r="DJ545" s="5" t="s">
        <v>3304</v>
      </c>
      <c r="DK545" s="5"/>
    </row>
    <row r="546" ht="49.5" customHeight="1">
      <c r="A546" s="5" t="n">
        <v>580.0</v>
      </c>
      <c r="B546" s="5" t="s">
        <v>3725</v>
      </c>
      <c r="C546" s="5" t="s">
        <v>176</v>
      </c>
      <c r="D546" s="5" t="s">
        <v>1037</v>
      </c>
      <c r="E546" s="5" t="s">
        <v>229</v>
      </c>
      <c r="F546" s="5" t="s">
        <v>162</v>
      </c>
      <c r="G546" s="5" t="s">
        <v>2621</v>
      </c>
      <c r="H546" s="5" t="s">
        <v>3353</v>
      </c>
      <c r="I546" s="6" t="n">
        <v>34911.0</v>
      </c>
      <c r="J546" s="7" t="n">
        <v>35217.0</v>
      </c>
      <c r="K546" s="6" t="n">
        <v>35976.0</v>
      </c>
      <c r="L546" s="6"/>
      <c r="M546" s="6"/>
      <c r="N546" s="5" t="n">
        <v>27.5</v>
      </c>
      <c r="O546" s="5" t="s">
        <v>1180</v>
      </c>
      <c r="P546" s="5"/>
      <c r="Q546" s="5" t="s">
        <v>549</v>
      </c>
      <c r="R546" s="8" t="n">
        <v>100.0</v>
      </c>
      <c r="S546" s="8"/>
      <c r="T546" s="8"/>
      <c r="U546" s="8"/>
      <c r="V546" s="8"/>
      <c r="W546" s="8"/>
      <c r="X546" s="8"/>
      <c r="Y546" s="8"/>
      <c r="Z546" s="8"/>
      <c r="AA546" s="8"/>
      <c r="AB546" s="8" t="n">
        <v>19.241</v>
      </c>
      <c r="AC546" s="8" t="n">
        <v>21.3</v>
      </c>
      <c r="AD546" s="8" t="n">
        <v>22.17</v>
      </c>
      <c r="AE546" s="8" t="n">
        <v>22.835</v>
      </c>
      <c r="AF546" s="8" t="n">
        <v>23.1</v>
      </c>
      <c r="AG546" s="8" t="n">
        <v>23.567</v>
      </c>
      <c r="AH546" s="8" t="n">
        <v>23.88</v>
      </c>
      <c r="AI546" s="8" t="n">
        <v>25.178</v>
      </c>
      <c r="AJ546" s="8" t="n">
        <v>26.15</v>
      </c>
      <c r="AK546" s="8" t="n">
        <v>25.91</v>
      </c>
      <c r="AL546" s="8" t="n">
        <v>26.16</v>
      </c>
      <c r="AM546" s="8" t="n">
        <v>26.8</v>
      </c>
      <c r="AN546" s="8" t="n">
        <v>27.25</v>
      </c>
      <c r="AO546" s="8" t="n">
        <v>27.72</v>
      </c>
      <c r="AP546" s="8" t="n">
        <v>28.21</v>
      </c>
      <c r="AQ546" s="8" t="n">
        <v>28.74</v>
      </c>
      <c r="AR546" s="8" t="n">
        <v>29.3</v>
      </c>
      <c r="AS546" s="8" t="n">
        <v>29.89</v>
      </c>
      <c r="AT546" s="8" t="n">
        <v>30.51</v>
      </c>
      <c r="AU546" s="8" t="n">
        <v>31.18</v>
      </c>
      <c r="AV546" s="8" t="n">
        <v>31.9</v>
      </c>
      <c r="AW546" s="8" t="n">
        <v>32.67</v>
      </c>
      <c r="AX546" s="8" t="n">
        <v>33.49</v>
      </c>
      <c r="AY546" s="8" t="n">
        <v>34.38</v>
      </c>
      <c r="AZ546" s="8" t="n">
        <v>35.33</v>
      </c>
      <c r="BA546" s="8" t="n">
        <v>36.37</v>
      </c>
      <c r="BB546" s="8" t="n">
        <v>37.49</v>
      </c>
      <c r="BC546" s="8" t="n">
        <v>33.75</v>
      </c>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c r="CG546" s="8"/>
      <c r="CH546" s="8"/>
      <c r="CI546" s="9">
        <f ca="1">SUM(S546:CH546)</f>
      </c>
      <c r="CJ546" s="8" t="s">
        <v>2229</v>
      </c>
      <c r="CK546" s="8" t="n">
        <v>0.6</v>
      </c>
      <c r="CL546" s="8" t="s">
        <v>1178</v>
      </c>
      <c r="CM546" s="8" t="s">
        <v>3291</v>
      </c>
      <c r="CN546" s="8" t="n">
        <v>0.4</v>
      </c>
      <c r="CO546" s="5" t="s">
        <v>1178</v>
      </c>
      <c r="CP546" s="10"/>
      <c r="CQ546" s="5"/>
      <c r="CR546" s="5"/>
      <c r="CS546" s="10"/>
      <c r="CT546" s="5"/>
      <c r="CU546" s="5"/>
      <c r="CV546" s="10"/>
      <c r="CW546" s="5"/>
      <c r="CX546" s="5"/>
      <c r="CY546" s="10"/>
      <c r="CZ546" s="5"/>
      <c r="DA546" s="5"/>
      <c r="DB546" s="5"/>
      <c r="DC546" s="10"/>
      <c r="DD546" s="5"/>
      <c r="DE546" s="11"/>
      <c r="DF546" s="11"/>
      <c r="DG546" s="5"/>
      <c r="DH546" s="5"/>
      <c r="DI546" s="5" t="s">
        <v>1178</v>
      </c>
      <c r="DJ546" s="5" t="s">
        <v>3304</v>
      </c>
      <c r="DK546" s="5"/>
    </row>
    <row r="547" ht="49.5" customHeight="1">
      <c r="A547" s="5" t="n">
        <v>581.0</v>
      </c>
      <c r="B547" s="5" t="s">
        <v>2328</v>
      </c>
      <c r="C547" s="5" t="s">
        <v>176</v>
      </c>
      <c r="D547" s="5" t="s">
        <v>2020</v>
      </c>
      <c r="E547" s="5" t="s">
        <v>229</v>
      </c>
      <c r="F547" s="5" t="s">
        <v>3522</v>
      </c>
      <c r="G547" s="5" t="s">
        <v>2621</v>
      </c>
      <c r="H547" s="5" t="s">
        <v>3353</v>
      </c>
      <c r="I547" s="6" t="n">
        <v>35581.0</v>
      </c>
      <c r="J547" s="7" t="n">
        <v>35765.0</v>
      </c>
      <c r="K547" s="6" t="n">
        <v>36191.0</v>
      </c>
      <c r="L547" s="6"/>
      <c r="M547" s="6"/>
      <c r="N547" s="5" t="n">
        <v>30.0</v>
      </c>
      <c r="O547" s="5" t="s">
        <v>1180</v>
      </c>
      <c r="P547" s="5"/>
      <c r="Q547" s="5" t="s">
        <v>549</v>
      </c>
      <c r="R547" s="8" t="n">
        <v>2.7</v>
      </c>
      <c r="S547" s="8"/>
      <c r="T547" s="8"/>
      <c r="U547" s="8"/>
      <c r="V547" s="8"/>
      <c r="W547" s="8"/>
      <c r="X547" s="8"/>
      <c r="Y547" s="8"/>
      <c r="Z547" s="8"/>
      <c r="AA547" s="8"/>
      <c r="AB547" s="8"/>
      <c r="AC547" s="8"/>
      <c r="AD547" s="8" t="n">
        <v>0.858</v>
      </c>
      <c r="AE547" s="8" t="n">
        <v>0.879</v>
      </c>
      <c r="AF547" s="8" t="n">
        <v>0.901</v>
      </c>
      <c r="AG547" s="8" t="n">
        <v>0.9294</v>
      </c>
      <c r="AH547" s="8" t="n">
        <v>0.9526</v>
      </c>
      <c r="AI547" s="8" t="n">
        <v>0.976415</v>
      </c>
      <c r="AJ547" s="8" t="n">
        <v>1.000825375</v>
      </c>
      <c r="AK547" s="8" t="n">
        <v>1.0886</v>
      </c>
      <c r="AL547" s="8" t="n">
        <v>1.113</v>
      </c>
      <c r="AM547" s="8" t="n">
        <v>1.135</v>
      </c>
      <c r="AN547" s="8" t="n">
        <v>1.158</v>
      </c>
      <c r="AO547" s="8" t="n">
        <v>1.181</v>
      </c>
      <c r="AP547" s="8" t="n">
        <v>1.205</v>
      </c>
      <c r="AQ547" s="8" t="n">
        <v>1.229</v>
      </c>
      <c r="AR547" s="8" t="n">
        <v>1.254</v>
      </c>
      <c r="AS547" s="8" t="n">
        <v>1.279</v>
      </c>
      <c r="AT547" s="8" t="n">
        <v>1.305</v>
      </c>
      <c r="AU547" s="8" t="n">
        <v>1.331</v>
      </c>
      <c r="AV547" s="8" t="n">
        <v>1.358</v>
      </c>
      <c r="AW547" s="8" t="n">
        <v>1.385</v>
      </c>
      <c r="AX547" s="8" t="n">
        <v>1.413</v>
      </c>
      <c r="AY547" s="8" t="n">
        <v>1.441</v>
      </c>
      <c r="AZ547" s="8" t="n">
        <v>1.47</v>
      </c>
      <c r="BA547" s="8" t="n">
        <v>1.499</v>
      </c>
      <c r="BB547" s="8" t="n">
        <v>1.529</v>
      </c>
      <c r="BC547" s="8" t="n">
        <v>1.56</v>
      </c>
      <c r="BD547" s="8" t="n">
        <v>1.591</v>
      </c>
      <c r="BE547" s="8" t="n">
        <v>1.082</v>
      </c>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c r="CG547" s="8"/>
      <c r="CH547" s="8"/>
      <c r="CI547" s="9">
        <f ca="1">SUM(S547:CH547)</f>
      </c>
      <c r="CJ547" s="8" t="s">
        <v>2509</v>
      </c>
      <c r="CK547" s="8" t="n">
        <v>1.0</v>
      </c>
      <c r="CL547" s="8" t="s">
        <v>1178</v>
      </c>
      <c r="CM547" s="8"/>
      <c r="CN547" s="8"/>
      <c r="CO547" s="5"/>
      <c r="CP547" s="10"/>
      <c r="CQ547" s="5"/>
      <c r="CR547" s="5"/>
      <c r="CS547" s="10"/>
      <c r="CT547" s="5"/>
      <c r="CU547" s="5"/>
      <c r="CV547" s="10"/>
      <c r="CW547" s="5"/>
      <c r="CX547" s="5"/>
      <c r="CY547" s="10"/>
      <c r="CZ547" s="5"/>
      <c r="DA547" s="5"/>
      <c r="DB547" s="5"/>
      <c r="DC547" s="10"/>
      <c r="DD547" s="5"/>
      <c r="DE547" s="11"/>
      <c r="DF547" s="11"/>
      <c r="DG547" s="5"/>
      <c r="DH547" s="5"/>
      <c r="DI547" s="5" t="s">
        <v>1178</v>
      </c>
      <c r="DJ547" s="5"/>
      <c r="DK547" s="5"/>
    </row>
    <row r="548" ht="49.5" customHeight="1">
      <c r="A548" s="5" t="n">
        <v>582.0</v>
      </c>
      <c r="B548" s="5" t="s">
        <v>1055</v>
      </c>
      <c r="C548" s="5" t="s">
        <v>176</v>
      </c>
      <c r="D548" s="5" t="s">
        <v>2020</v>
      </c>
      <c r="E548" s="5" t="s">
        <v>229</v>
      </c>
      <c r="F548" s="5" t="s">
        <v>1040</v>
      </c>
      <c r="G548" s="5" t="s">
        <v>2621</v>
      </c>
      <c r="H548" s="5" t="s">
        <v>3353</v>
      </c>
      <c r="I548" s="6" t="n">
        <v>34880.0</v>
      </c>
      <c r="J548" s="7" t="n">
        <v>34912.0</v>
      </c>
      <c r="K548" s="6" t="n">
        <v>35123.0</v>
      </c>
      <c r="L548" s="6"/>
      <c r="M548" s="6"/>
      <c r="N548" s="5" t="n">
        <v>25.0</v>
      </c>
      <c r="O548" s="5" t="s">
        <v>1180</v>
      </c>
      <c r="P548" s="5"/>
      <c r="Q548" s="5" t="s">
        <v>549</v>
      </c>
      <c r="R548" s="8" t="n">
        <v>2.5</v>
      </c>
      <c r="S548" s="8"/>
      <c r="T548" s="8"/>
      <c r="U548" s="8"/>
      <c r="V548" s="8"/>
      <c r="W548" s="8"/>
      <c r="X548" s="8"/>
      <c r="Y548" s="8"/>
      <c r="Z548" s="8"/>
      <c r="AA548" s="8"/>
      <c r="AB548" s="8"/>
      <c r="AC548" s="8"/>
      <c r="AD548" s="8" t="n">
        <v>0.89</v>
      </c>
      <c r="AE548" s="8" t="n">
        <v>0.912</v>
      </c>
      <c r="AF548" s="8" t="n">
        <v>0.935</v>
      </c>
      <c r="AG548" s="8" t="n">
        <v>0.9657</v>
      </c>
      <c r="AH548" s="8" t="n">
        <v>0.9898</v>
      </c>
      <c r="AI548" s="8" t="n">
        <v>1.0146</v>
      </c>
      <c r="AJ548" s="8" t="n">
        <v>1.0399</v>
      </c>
      <c r="AK548" s="8" t="n">
        <v>1.0658975</v>
      </c>
      <c r="AL548" s="8" t="n">
        <v>1.273</v>
      </c>
      <c r="AM548" s="8" t="n">
        <v>1.298</v>
      </c>
      <c r="AN548" s="8" t="n">
        <v>1.324</v>
      </c>
      <c r="AO548" s="8" t="n">
        <v>1.35</v>
      </c>
      <c r="AP548" s="8" t="n">
        <v>1.377</v>
      </c>
      <c r="AQ548" s="8" t="n">
        <v>1.405</v>
      </c>
      <c r="AR548" s="8" t="n">
        <v>1.433</v>
      </c>
      <c r="AS548" s="8" t="n">
        <v>1.462</v>
      </c>
      <c r="AT548" s="8" t="n">
        <v>1.491</v>
      </c>
      <c r="AU548" s="8" t="n">
        <v>1.521</v>
      </c>
      <c r="AV548" s="8" t="n">
        <v>1.551</v>
      </c>
      <c r="AW548" s="8" t="n">
        <v>1.582</v>
      </c>
      <c r="AX548" s="8" t="n">
        <v>1.614</v>
      </c>
      <c r="AY548" s="8" t="n">
        <v>1.646</v>
      </c>
      <c r="AZ548" s="8" t="n">
        <v>1.679</v>
      </c>
      <c r="BA548" s="8" t="n">
        <v>1.713</v>
      </c>
      <c r="BB548" s="8" t="n">
        <v>0.8735</v>
      </c>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c r="CG548" s="8"/>
      <c r="CH548" s="8"/>
      <c r="CI548" s="9">
        <f ca="1">SUM(S548:CH548)</f>
      </c>
      <c r="CJ548" s="8" t="s">
        <v>2509</v>
      </c>
      <c r="CK548" s="8" t="n">
        <v>1.0</v>
      </c>
      <c r="CL548" s="8" t="s">
        <v>1178</v>
      </c>
      <c r="CM548" s="8"/>
      <c r="CN548" s="8"/>
      <c r="CO548" s="5"/>
      <c r="CP548" s="10"/>
      <c r="CQ548" s="5"/>
      <c r="CR548" s="5"/>
      <c r="CS548" s="10"/>
      <c r="CT548" s="5"/>
      <c r="CU548" s="5"/>
      <c r="CV548" s="10"/>
      <c r="CW548" s="5"/>
      <c r="CX548" s="5"/>
      <c r="CY548" s="10"/>
      <c r="CZ548" s="5"/>
      <c r="DA548" s="5"/>
      <c r="DB548" s="5"/>
      <c r="DC548" s="10"/>
      <c r="DD548" s="5"/>
      <c r="DE548" s="11"/>
      <c r="DF548" s="11"/>
      <c r="DG548" s="5"/>
      <c r="DH548" s="5"/>
      <c r="DI548" s="5" t="s">
        <v>1178</v>
      </c>
      <c r="DJ548" s="5"/>
      <c r="DK548" s="5"/>
    </row>
    <row r="549" ht="49.5" customHeight="1">
      <c r="A549" s="5" t="n">
        <v>583.0</v>
      </c>
      <c r="B549" s="5" t="s">
        <v>1552</v>
      </c>
      <c r="C549" s="5" t="s">
        <v>176</v>
      </c>
      <c r="D549" s="5" t="s">
        <v>2020</v>
      </c>
      <c r="E549" s="5" t="s">
        <v>229</v>
      </c>
      <c r="F549" s="5" t="s">
        <v>2081</v>
      </c>
      <c r="G549" s="5" t="s">
        <v>2621</v>
      </c>
      <c r="H549" s="5" t="s">
        <v>3353</v>
      </c>
      <c r="I549" s="6" t="n">
        <v>36159.0</v>
      </c>
      <c r="J549" s="7" t="n">
        <v>36647.0</v>
      </c>
      <c r="K549" s="6" t="n">
        <v>37437.0</v>
      </c>
      <c r="L549" s="6"/>
      <c r="M549" s="6"/>
      <c r="N549" s="5" t="n">
        <v>30.0</v>
      </c>
      <c r="O549" s="5" t="s">
        <v>1180</v>
      </c>
      <c r="P549" s="5"/>
      <c r="Q549" s="5" t="s">
        <v>549</v>
      </c>
      <c r="R549" s="8" t="n">
        <v>4.0</v>
      </c>
      <c r="S549" s="8"/>
      <c r="T549" s="8"/>
      <c r="U549" s="8"/>
      <c r="V549" s="8"/>
      <c r="W549" s="8"/>
      <c r="X549" s="8"/>
      <c r="Y549" s="8"/>
      <c r="Z549" s="8"/>
      <c r="AA549" s="8"/>
      <c r="AB549" s="8"/>
      <c r="AC549" s="8"/>
      <c r="AD549" s="8" t="n">
        <v>0.5</v>
      </c>
      <c r="AE549" s="8" t="n">
        <v>0.585</v>
      </c>
      <c r="AF549" s="8" t="n">
        <v>0.6</v>
      </c>
      <c r="AG549" s="8" t="n">
        <v>0.6134</v>
      </c>
      <c r="AH549" s="8" t="n">
        <v>0.6287</v>
      </c>
      <c r="AI549" s="8" t="n">
        <v>0.644418</v>
      </c>
      <c r="AJ549" s="8" t="n">
        <v>0.660528</v>
      </c>
      <c r="AK549" s="8" t="n">
        <v>0.677041</v>
      </c>
      <c r="AL549" s="8" t="n">
        <v>0.75</v>
      </c>
      <c r="AM549" s="8" t="n">
        <v>0.765</v>
      </c>
      <c r="AN549" s="8" t="n">
        <v>0.78</v>
      </c>
      <c r="AO549" s="8" t="n">
        <v>0.796</v>
      </c>
      <c r="AP549" s="8" t="n">
        <v>0.812</v>
      </c>
      <c r="AQ549" s="8" t="n">
        <v>0.828</v>
      </c>
      <c r="AR549" s="8" t="n">
        <v>0.845</v>
      </c>
      <c r="AS549" s="8" t="n">
        <v>0.862</v>
      </c>
      <c r="AT549" s="8" t="n">
        <v>0.879</v>
      </c>
      <c r="AU549" s="8" t="n">
        <v>0.897</v>
      </c>
      <c r="AV549" s="8" t="n">
        <v>0.915</v>
      </c>
      <c r="AW549" s="8" t="n">
        <v>0.933</v>
      </c>
      <c r="AX549" s="8" t="n">
        <v>0.952</v>
      </c>
      <c r="AY549" s="8" t="n">
        <v>0.971</v>
      </c>
      <c r="AZ549" s="8" t="n">
        <v>0.99</v>
      </c>
      <c r="BA549" s="8" t="n">
        <v>1.01</v>
      </c>
      <c r="BB549" s="8" t="n">
        <v>1.03</v>
      </c>
      <c r="BC549" s="8" t="n">
        <v>1.051</v>
      </c>
      <c r="BD549" s="8" t="n">
        <v>1.072</v>
      </c>
      <c r="BE549" s="8" t="n">
        <v>1.093</v>
      </c>
      <c r="BF549" s="8" t="n">
        <v>1.115</v>
      </c>
      <c r="BG549" s="8" t="n">
        <v>1.137</v>
      </c>
      <c r="BH549" s="8" t="n">
        <v>1.16</v>
      </c>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c r="CG549" s="8"/>
      <c r="CH549" s="8"/>
      <c r="CI549" s="9">
        <f ca="1">SUM(S549:CH549)</f>
      </c>
      <c r="CJ549" s="8" t="s">
        <v>2942</v>
      </c>
      <c r="CK549" s="8" t="n">
        <v>0.501</v>
      </c>
      <c r="CL549" s="8" t="s">
        <v>1178</v>
      </c>
      <c r="CM549" s="8" t="s">
        <v>521</v>
      </c>
      <c r="CN549" s="8" t="n">
        <v>0.499</v>
      </c>
      <c r="CO549" s="5" t="s">
        <v>1178</v>
      </c>
      <c r="CP549" s="10"/>
      <c r="CQ549" s="5"/>
      <c r="CR549" s="5"/>
      <c r="CS549" s="10"/>
      <c r="CT549" s="5"/>
      <c r="CU549" s="5"/>
      <c r="CV549" s="10"/>
      <c r="CW549" s="5"/>
      <c r="CX549" s="5"/>
      <c r="CY549" s="10"/>
      <c r="CZ549" s="5"/>
      <c r="DA549" s="5"/>
      <c r="DB549" s="5"/>
      <c r="DC549" s="10"/>
      <c r="DD549" s="5"/>
      <c r="DE549" s="11"/>
      <c r="DF549" s="11"/>
      <c r="DG549" s="5"/>
      <c r="DH549" s="5"/>
      <c r="DI549" s="5" t="s">
        <v>1178</v>
      </c>
      <c r="DJ549" s="5"/>
      <c r="DK549" s="5"/>
    </row>
    <row r="550" ht="49.5" customHeight="1">
      <c r="A550" s="5" t="n">
        <v>584.0</v>
      </c>
      <c r="B550" s="5" t="s">
        <v>793</v>
      </c>
      <c r="C550" s="5" t="s">
        <v>176</v>
      </c>
      <c r="D550" s="5" t="s">
        <v>2020</v>
      </c>
      <c r="E550" s="5" t="s">
        <v>229</v>
      </c>
      <c r="F550" s="5" t="s">
        <v>571</v>
      </c>
      <c r="G550" s="5" t="s">
        <v>2621</v>
      </c>
      <c r="H550" s="5" t="s">
        <v>3353</v>
      </c>
      <c r="I550" s="6" t="n">
        <v>36038.0</v>
      </c>
      <c r="J550" s="7" t="n">
        <v>39694.0</v>
      </c>
      <c r="K550" s="6" t="n">
        <v>39881.0</v>
      </c>
      <c r="L550" s="6"/>
      <c r="M550" s="6"/>
      <c r="N550" s="5" t="n">
        <v>30.0</v>
      </c>
      <c r="O550" s="5" t="s">
        <v>1180</v>
      </c>
      <c r="P550" s="5"/>
      <c r="Q550" s="5" t="s">
        <v>549</v>
      </c>
      <c r="R550" s="8" t="n">
        <v>18.0</v>
      </c>
      <c r="S550" s="8"/>
      <c r="T550" s="8"/>
      <c r="U550" s="8"/>
      <c r="V550" s="8"/>
      <c r="W550" s="8"/>
      <c r="X550" s="8"/>
      <c r="Y550" s="8"/>
      <c r="Z550" s="8"/>
      <c r="AA550" s="8"/>
      <c r="AB550" s="8"/>
      <c r="AC550" s="8"/>
      <c r="AD550" s="8"/>
      <c r="AE550" s="8"/>
      <c r="AF550" s="8"/>
      <c r="AG550" s="8"/>
      <c r="AH550" s="8"/>
      <c r="AI550" s="8"/>
      <c r="AJ550" s="8"/>
      <c r="AK550" s="8" t="n">
        <v>0.854385</v>
      </c>
      <c r="AL550" s="8" t="n">
        <v>1.771</v>
      </c>
      <c r="AM550" s="8" t="n">
        <v>1.806</v>
      </c>
      <c r="AN550" s="8" t="n">
        <v>1.842</v>
      </c>
      <c r="AO550" s="8" t="n">
        <v>1.879</v>
      </c>
      <c r="AP550" s="8" t="n">
        <v>1.917</v>
      </c>
      <c r="AQ550" s="8" t="n">
        <v>1.955</v>
      </c>
      <c r="AR550" s="8" t="n">
        <v>1.994</v>
      </c>
      <c r="AS550" s="8" t="n">
        <v>2.034</v>
      </c>
      <c r="AT550" s="8" t="n">
        <v>2.075</v>
      </c>
      <c r="AU550" s="8" t="n">
        <v>2.117</v>
      </c>
      <c r="AV550" s="8" t="n">
        <v>2.159</v>
      </c>
      <c r="AW550" s="8" t="n">
        <v>2.202</v>
      </c>
      <c r="AX550" s="8" t="n">
        <v>2.246</v>
      </c>
      <c r="AY550" s="8" t="n">
        <v>2.291</v>
      </c>
      <c r="AZ550" s="8" t="n">
        <v>2.337</v>
      </c>
      <c r="BA550" s="8" t="n">
        <v>2.384</v>
      </c>
      <c r="BB550" s="8" t="n">
        <v>2.432</v>
      </c>
      <c r="BC550" s="8" t="n">
        <v>2.481</v>
      </c>
      <c r="BD550" s="8" t="n">
        <v>2.531</v>
      </c>
      <c r="BE550" s="8" t="n">
        <v>2.582</v>
      </c>
      <c r="BF550" s="8" t="n">
        <v>2.634</v>
      </c>
      <c r="BG550" s="8" t="n">
        <v>2.687</v>
      </c>
      <c r="BH550" s="8" t="n">
        <v>2.741</v>
      </c>
      <c r="BI550" s="8" t="n">
        <v>2.796</v>
      </c>
      <c r="BJ550" s="8" t="n">
        <v>2.852</v>
      </c>
      <c r="BK550" s="8" t="n">
        <v>2.909</v>
      </c>
      <c r="BL550" s="8" t="n">
        <v>2.967</v>
      </c>
      <c r="BM550" s="8" t="n">
        <v>3.026</v>
      </c>
      <c r="BN550" s="8" t="n">
        <v>3.087</v>
      </c>
      <c r="BO550" s="8" t="n">
        <v>1.44329166666667</v>
      </c>
      <c r="BP550" s="8"/>
      <c r="BQ550" s="8"/>
      <c r="BR550" s="8"/>
      <c r="BS550" s="8"/>
      <c r="BT550" s="8"/>
      <c r="BU550" s="8"/>
      <c r="BV550" s="8"/>
      <c r="BW550" s="8"/>
      <c r="BX550" s="8"/>
      <c r="BY550" s="8"/>
      <c r="BZ550" s="8"/>
      <c r="CA550" s="8"/>
      <c r="CB550" s="8"/>
      <c r="CC550" s="8"/>
      <c r="CD550" s="8"/>
      <c r="CE550" s="8"/>
      <c r="CF550" s="8"/>
      <c r="CG550" s="8"/>
      <c r="CH550" s="8"/>
      <c r="CI550" s="9">
        <f ca="1">SUM(S550:CH550)</f>
      </c>
      <c r="CJ550" s="8" t="s">
        <v>2942</v>
      </c>
      <c r="CK550" s="8" t="n">
        <v>0.501</v>
      </c>
      <c r="CL550" s="8" t="s">
        <v>1178</v>
      </c>
      <c r="CM550" s="8" t="s">
        <v>521</v>
      </c>
      <c r="CN550" s="8" t="n">
        <v>0.499</v>
      </c>
      <c r="CO550" s="5" t="s">
        <v>1178</v>
      </c>
      <c r="CP550" s="10"/>
      <c r="CQ550" s="5"/>
      <c r="CR550" s="5"/>
      <c r="CS550" s="10"/>
      <c r="CT550" s="5"/>
      <c r="CU550" s="5"/>
      <c r="CV550" s="10"/>
      <c r="CW550" s="5"/>
      <c r="CX550" s="5"/>
      <c r="CY550" s="10"/>
      <c r="CZ550" s="5"/>
      <c r="DA550" s="5"/>
      <c r="DB550" s="5"/>
      <c r="DC550" s="10"/>
      <c r="DD550" s="5"/>
      <c r="DE550" s="11"/>
      <c r="DF550" s="11"/>
      <c r="DG550" s="5"/>
      <c r="DH550" s="5"/>
      <c r="DI550" s="5" t="s">
        <v>1178</v>
      </c>
      <c r="DJ550" s="5"/>
      <c r="DK550" s="5"/>
    </row>
    <row r="551" ht="49.5" customHeight="1">
      <c r="A551" s="5" t="n">
        <v>585.0</v>
      </c>
      <c r="B551" s="5" t="s">
        <v>336</v>
      </c>
      <c r="C551" s="5" t="s">
        <v>176</v>
      </c>
      <c r="D551" s="5" t="s">
        <v>2020</v>
      </c>
      <c r="E551" s="5" t="s">
        <v>229</v>
      </c>
      <c r="F551" s="5" t="s">
        <v>3522</v>
      </c>
      <c r="G551" s="5" t="s">
        <v>2621</v>
      </c>
      <c r="H551" s="5" t="s">
        <v>3353</v>
      </c>
      <c r="I551" s="6" t="n">
        <v>34729.0</v>
      </c>
      <c r="J551" s="7" t="n">
        <v>35217.0</v>
      </c>
      <c r="K551" s="6" t="n">
        <v>36038.0</v>
      </c>
      <c r="L551" s="6"/>
      <c r="M551" s="6"/>
      <c r="N551" s="5" t="n">
        <v>30.0</v>
      </c>
      <c r="O551" s="5" t="s">
        <v>1180</v>
      </c>
      <c r="P551" s="5"/>
      <c r="Q551" s="5" t="s">
        <v>1180</v>
      </c>
      <c r="R551" s="8" t="n">
        <v>180.0</v>
      </c>
      <c r="S551" s="8"/>
      <c r="T551" s="8"/>
      <c r="U551" s="8"/>
      <c r="V551" s="8"/>
      <c r="W551" s="8"/>
      <c r="X551" s="8"/>
      <c r="Y551" s="8"/>
      <c r="Z551" s="8"/>
      <c r="AA551" s="8"/>
      <c r="AB551" s="8" t="n">
        <v>4.7</v>
      </c>
      <c r="AC551" s="8" t="n">
        <v>18.4</v>
      </c>
      <c r="AD551" s="8" t="n">
        <v>37.8</v>
      </c>
      <c r="AE551" s="8" t="n">
        <v>39.1</v>
      </c>
      <c r="AF551" s="8" t="n">
        <v>39.7</v>
      </c>
      <c r="AG551" s="8" t="n">
        <v>39.6864</v>
      </c>
      <c r="AH551" s="8" t="n">
        <v>40.535</v>
      </c>
      <c r="AI551" s="8" t="n">
        <v>41.49</v>
      </c>
      <c r="AJ551" s="8" t="n">
        <v>42.52725</v>
      </c>
      <c r="AK551" s="8" t="n">
        <v>43.590431</v>
      </c>
      <c r="AL551" s="8" t="n">
        <v>43.774</v>
      </c>
      <c r="AM551" s="8" t="n">
        <v>44.649</v>
      </c>
      <c r="AN551" s="8" t="n">
        <v>45.542</v>
      </c>
      <c r="AO551" s="8" t="n">
        <v>46.453</v>
      </c>
      <c r="AP551" s="8" t="n">
        <v>47.382</v>
      </c>
      <c r="AQ551" s="8" t="n">
        <v>48.33</v>
      </c>
      <c r="AR551" s="8" t="n">
        <v>49.297</v>
      </c>
      <c r="AS551" s="8" t="n">
        <v>50.283</v>
      </c>
      <c r="AT551" s="8" t="n">
        <v>51.289</v>
      </c>
      <c r="AU551" s="8" t="n">
        <v>52.315</v>
      </c>
      <c r="AV551" s="8" t="n">
        <v>53.361</v>
      </c>
      <c r="AW551" s="8" t="n">
        <v>54.428</v>
      </c>
      <c r="AX551" s="8" t="n">
        <v>55.517</v>
      </c>
      <c r="AY551" s="8" t="n">
        <v>56.627</v>
      </c>
      <c r="AZ551" s="8" t="n">
        <v>57.76</v>
      </c>
      <c r="BA551" s="8" t="n">
        <v>58.915</v>
      </c>
      <c r="BB551" s="8" t="n">
        <v>60.093</v>
      </c>
      <c r="BC551" s="8" t="n">
        <v>61.295</v>
      </c>
      <c r="BD551" s="8" t="n">
        <v>31.51</v>
      </c>
      <c r="BE551" s="8" t="n">
        <v>32.14</v>
      </c>
      <c r="BF551" s="8" t="n">
        <v>32.783</v>
      </c>
      <c r="BG551" s="8" t="n">
        <v>33.439</v>
      </c>
      <c r="BH551" s="8" t="n">
        <v>34.108</v>
      </c>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c r="CG551" s="8"/>
      <c r="CH551" s="8"/>
      <c r="CI551" s="9">
        <f ca="1">SUM(S551:CH551)</f>
      </c>
      <c r="CJ551" s="8" t="s">
        <v>2503</v>
      </c>
      <c r="CK551" s="8" t="n">
        <v>0.5</v>
      </c>
      <c r="CL551" s="8" t="s">
        <v>1732</v>
      </c>
      <c r="CM551" s="8" t="s">
        <v>48</v>
      </c>
      <c r="CN551" s="8" t="n">
        <v>0.5</v>
      </c>
      <c r="CO551" s="5" t="s">
        <v>1732</v>
      </c>
      <c r="CP551" s="10"/>
      <c r="CQ551" s="5"/>
      <c r="CR551" s="5"/>
      <c r="CS551" s="10"/>
      <c r="CT551" s="5"/>
      <c r="CU551" s="5"/>
      <c r="CV551" s="10"/>
      <c r="CW551" s="5"/>
      <c r="CX551" s="5"/>
      <c r="CY551" s="10"/>
      <c r="CZ551" s="5"/>
      <c r="DA551" s="5"/>
      <c r="DB551" s="5"/>
      <c r="DC551" s="10"/>
      <c r="DD551" s="5"/>
      <c r="DE551" s="11"/>
      <c r="DF551" s="11"/>
      <c r="DG551" s="5"/>
      <c r="DH551" s="5"/>
      <c r="DI551" s="5" t="s">
        <v>1732</v>
      </c>
      <c r="DJ551" s="5" t="s">
        <v>3304</v>
      </c>
      <c r="DK551" s="5"/>
    </row>
    <row r="552" ht="49.5" customHeight="1">
      <c r="A552" s="5" t="n">
        <v>586.0</v>
      </c>
      <c r="B552" s="5" t="s">
        <v>3243</v>
      </c>
      <c r="C552" s="5" t="s">
        <v>176</v>
      </c>
      <c r="D552" s="5" t="s">
        <v>2020</v>
      </c>
      <c r="E552" s="5" t="s">
        <v>229</v>
      </c>
      <c r="F552" s="5" t="s">
        <v>4038</v>
      </c>
      <c r="G552" s="5" t="s">
        <v>2621</v>
      </c>
      <c r="H552" s="5" t="s">
        <v>3353</v>
      </c>
      <c r="I552" s="6" t="n">
        <v>35915.0</v>
      </c>
      <c r="J552" s="7" t="n">
        <v>36130.0</v>
      </c>
      <c r="K552" s="6" t="n">
        <v>36250.0</v>
      </c>
      <c r="L552" s="6"/>
      <c r="M552" s="6"/>
      <c r="N552" s="5" t="n">
        <v>25.0</v>
      </c>
      <c r="O552" s="5" t="s">
        <v>1180</v>
      </c>
      <c r="P552" s="5"/>
      <c r="Q552" s="5" t="s">
        <v>549</v>
      </c>
      <c r="R552" s="8" t="n">
        <v>2.3</v>
      </c>
      <c r="S552" s="8"/>
      <c r="T552" s="8"/>
      <c r="U552" s="8"/>
      <c r="V552" s="8"/>
      <c r="W552" s="8"/>
      <c r="X552" s="8"/>
      <c r="Y552" s="8"/>
      <c r="Z552" s="8"/>
      <c r="AA552" s="8" t="n">
        <v>0.4</v>
      </c>
      <c r="AB552" s="8" t="n">
        <v>0.7403381</v>
      </c>
      <c r="AC552" s="8" t="n">
        <v>0.758846725</v>
      </c>
      <c r="AD552" s="8" t="n">
        <v>0.780318675</v>
      </c>
      <c r="AE552" s="8" t="n">
        <v>0.8006074</v>
      </c>
      <c r="AF552" s="8" t="n">
        <v>0.82078215</v>
      </c>
      <c r="AG552" s="8" t="n">
        <v>0.83883955</v>
      </c>
      <c r="AH552" s="8" t="n">
        <v>0.868199275</v>
      </c>
      <c r="AI552" s="8" t="n">
        <v>0.89424525325</v>
      </c>
      <c r="AJ552" s="8" t="n">
        <v>0.9210726108475</v>
      </c>
      <c r="AK552" s="8" t="n">
        <v>0.948704789172925</v>
      </c>
      <c r="AL552" s="8" t="n">
        <v>0.809</v>
      </c>
      <c r="AM552" s="8" t="n">
        <v>0.825</v>
      </c>
      <c r="AN552" s="8" t="n">
        <v>0.842</v>
      </c>
      <c r="AO552" s="8" t="n">
        <v>0.859</v>
      </c>
      <c r="AP552" s="8" t="n">
        <v>0.876</v>
      </c>
      <c r="AQ552" s="8" t="n">
        <v>0.894</v>
      </c>
      <c r="AR552" s="8" t="n">
        <v>0.912</v>
      </c>
      <c r="AS552" s="8" t="n">
        <v>0.93</v>
      </c>
      <c r="AT552" s="8" t="n">
        <v>0.949</v>
      </c>
      <c r="AU552" s="8" t="n">
        <v>0.968</v>
      </c>
      <c r="AV552" s="8" t="n">
        <v>0.987</v>
      </c>
      <c r="AW552" s="8" t="n">
        <v>1.007</v>
      </c>
      <c r="AX552" s="8" t="n">
        <v>1.027</v>
      </c>
      <c r="AY552" s="8" t="n">
        <v>1.048</v>
      </c>
      <c r="AZ552" s="8" t="n">
        <v>1.069</v>
      </c>
      <c r="BA552" s="8" t="n">
        <v>1.09</v>
      </c>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c r="CG552" s="8"/>
      <c r="CH552" s="8"/>
      <c r="CI552" s="9">
        <f ca="1">SUM(S552:CH552)</f>
      </c>
      <c r="CJ552" s="8" t="s">
        <v>3159</v>
      </c>
      <c r="CK552" s="8" t="n">
        <v>1.0</v>
      </c>
      <c r="CL552" s="8" t="s">
        <v>1178</v>
      </c>
      <c r="CM552" s="8"/>
      <c r="CN552" s="8"/>
      <c r="CO552" s="5"/>
      <c r="CP552" s="10"/>
      <c r="CQ552" s="5"/>
      <c r="CR552" s="5"/>
      <c r="CS552" s="10"/>
      <c r="CT552" s="5"/>
      <c r="CU552" s="5"/>
      <c r="CV552" s="10"/>
      <c r="CW552" s="5"/>
      <c r="CX552" s="5"/>
      <c r="CY552" s="10"/>
      <c r="CZ552" s="5"/>
      <c r="DA552" s="5"/>
      <c r="DB552" s="5"/>
      <c r="DC552" s="10"/>
      <c r="DD552" s="5"/>
      <c r="DE552" s="11"/>
      <c r="DF552" s="11"/>
      <c r="DG552" s="5"/>
      <c r="DH552" s="5"/>
      <c r="DI552" s="5" t="s">
        <v>1178</v>
      </c>
      <c r="DJ552" s="5"/>
      <c r="DK552" s="5"/>
    </row>
    <row r="553" ht="60">
      <c r="A553" s="5" t="n">
        <v>588.0</v>
      </c>
      <c r="B553" s="5" t="s">
        <v>300</v>
      </c>
      <c r="C553" s="5" t="s">
        <v>176</v>
      </c>
      <c r="D553" s="5" t="s">
        <v>520</v>
      </c>
      <c r="E553" s="5" t="s">
        <v>229</v>
      </c>
      <c r="F553" s="5" t="s">
        <v>2501</v>
      </c>
      <c r="G553" s="5" t="s">
        <v>2621</v>
      </c>
      <c r="H553" s="5" t="s">
        <v>3353</v>
      </c>
      <c r="I553" s="6" t="n">
        <v>35216.0</v>
      </c>
      <c r="J553" s="7" t="n">
        <v>36100.0</v>
      </c>
      <c r="K553" s="6" t="n">
        <v>36372.0</v>
      </c>
      <c r="L553" s="6"/>
      <c r="M553" s="6"/>
      <c r="N553" s="5" t="n">
        <v>25.0</v>
      </c>
      <c r="O553" s="5" t="s">
        <v>1180</v>
      </c>
      <c r="P553" s="5"/>
      <c r="Q553" s="5" t="s">
        <v>549</v>
      </c>
      <c r="R553" s="8" t="n">
        <v>10.0</v>
      </c>
      <c r="S553" s="8"/>
      <c r="T553" s="8"/>
      <c r="U553" s="8"/>
      <c r="V553" s="8"/>
      <c r="W553" s="8"/>
      <c r="X553" s="8"/>
      <c r="Y553" s="8"/>
      <c r="Z553" s="8"/>
      <c r="AA553" s="8"/>
      <c r="AB553" s="8" t="n">
        <v>1.621461</v>
      </c>
      <c r="AC553" s="8" t="n">
        <v>1.63843</v>
      </c>
      <c r="AD553" s="8" t="n">
        <v>1.690279</v>
      </c>
      <c r="AE553" s="8" t="n">
        <v>1.732701</v>
      </c>
      <c r="AF553" s="8" t="n">
        <v>1.787378</v>
      </c>
      <c r="AG553" s="8" t="n">
        <v>1.830743</v>
      </c>
      <c r="AH553" s="8" t="n">
        <v>1.914644</v>
      </c>
      <c r="AI553" s="8" t="n">
        <v>1.992889</v>
      </c>
      <c r="AJ553" s="8" t="n">
        <v>1.992889</v>
      </c>
      <c r="AK553" s="8" t="n">
        <v>2.06642</v>
      </c>
      <c r="AL553" s="8" t="n">
        <v>2.247602</v>
      </c>
      <c r="AM553" s="8" t="n">
        <v>2.33117</v>
      </c>
      <c r="AN553" s="8" t="n">
        <v>2.38944925</v>
      </c>
      <c r="AO553" s="8" t="n">
        <v>2.44918548125</v>
      </c>
      <c r="AP553" s="8" t="n">
        <v>2.51041511828125</v>
      </c>
      <c r="AQ553" s="8" t="n">
        <v>2.57317549623828</v>
      </c>
      <c r="AR553" s="8" t="n">
        <v>2.63750488364424</v>
      </c>
      <c r="AS553" s="8" t="n">
        <v>2.70344250573534</v>
      </c>
      <c r="AT553" s="8" t="n">
        <v>2.77102856837873</v>
      </c>
      <c r="AU553" s="8" t="n">
        <v>2.84030428258819</v>
      </c>
      <c r="AV553" s="8" t="n">
        <v>2.9113118896529</v>
      </c>
      <c r="AW553" s="8" t="n">
        <v>2.98409468689422</v>
      </c>
      <c r="AX553" s="8" t="n">
        <v>3.05869705406658</v>
      </c>
      <c r="AY553" s="8" t="n">
        <v>3.13516448041824</v>
      </c>
      <c r="AZ553" s="8" t="n">
        <v>3.2135435924287</v>
      </c>
      <c r="BA553" s="8" t="n">
        <v>3.29388218223941</v>
      </c>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c r="CG553" s="8"/>
      <c r="CH553" s="8"/>
      <c r="CI553" s="9">
        <f ca="1">SUM(S553:CH553)</f>
      </c>
      <c r="CJ553" s="8" t="s">
        <v>503</v>
      </c>
      <c r="CK553" s="8" t="n">
        <v>1.0</v>
      </c>
      <c r="CL553" s="8" t="s">
        <v>1178</v>
      </c>
      <c r="CM553" s="8"/>
      <c r="CN553" s="8"/>
      <c r="CO553" s="5"/>
      <c r="CP553" s="10"/>
      <c r="CQ553" s="5"/>
      <c r="CR553" s="5"/>
      <c r="CS553" s="10"/>
      <c r="CT553" s="5"/>
      <c r="CU553" s="5"/>
      <c r="CV553" s="10"/>
      <c r="CW553" s="5"/>
      <c r="CX553" s="5"/>
      <c r="CY553" s="10"/>
      <c r="CZ553" s="5"/>
      <c r="DA553" s="5"/>
      <c r="DB553" s="5"/>
      <c r="DC553" s="10"/>
      <c r="DD553" s="5"/>
      <c r="DE553" s="11"/>
      <c r="DF553" s="11"/>
      <c r="DG553" s="5"/>
      <c r="DH553" s="5"/>
      <c r="DI553" s="5" t="s">
        <v>1732</v>
      </c>
      <c r="DJ553" s="5"/>
      <c r="DK553" s="5"/>
    </row>
    <row r="554" ht="60">
      <c r="A554" s="5" t="n">
        <v>589.0</v>
      </c>
      <c r="B554" s="5" t="s">
        <v>2773</v>
      </c>
      <c r="C554" s="5" t="s">
        <v>176</v>
      </c>
      <c r="D554" s="5" t="s">
        <v>520</v>
      </c>
      <c r="E554" s="5" t="s">
        <v>229</v>
      </c>
      <c r="F554" s="5" t="s">
        <v>2501</v>
      </c>
      <c r="G554" s="5" t="s">
        <v>2621</v>
      </c>
      <c r="H554" s="5" t="s">
        <v>3353</v>
      </c>
      <c r="I554" s="6" t="n">
        <v>36280.0</v>
      </c>
      <c r="J554" s="7" t="n">
        <v>37865.0</v>
      </c>
      <c r="K554" s="6" t="n">
        <v>37710.0</v>
      </c>
      <c r="L554" s="6"/>
      <c r="M554" s="6"/>
      <c r="N554" s="5" t="n">
        <v>30.0</v>
      </c>
      <c r="O554" s="5" t="s">
        <v>1180</v>
      </c>
      <c r="P554" s="5"/>
      <c r="Q554" s="5" t="s">
        <v>549</v>
      </c>
      <c r="R554" s="8" t="n">
        <v>12.0</v>
      </c>
      <c r="S554" s="8"/>
      <c r="T554" s="8"/>
      <c r="U554" s="8"/>
      <c r="V554" s="8"/>
      <c r="W554" s="8"/>
      <c r="X554" s="8"/>
      <c r="Y554" s="8"/>
      <c r="Z554" s="8"/>
      <c r="AA554" s="8"/>
      <c r="AB554" s="8"/>
      <c r="AC554" s="8"/>
      <c r="AD554" s="8"/>
      <c r="AE554" s="8" t="n">
        <v>0.037504866666667</v>
      </c>
      <c r="AF554" s="8" t="n">
        <v>1.296684</v>
      </c>
      <c r="AG554" s="8" t="n">
        <v>1.327131</v>
      </c>
      <c r="AH554" s="8" t="n">
        <v>1.387428</v>
      </c>
      <c r="AI554" s="8" t="n">
        <v>1.443546</v>
      </c>
      <c r="AJ554" s="8" t="n">
        <v>1.443546</v>
      </c>
      <c r="AK554" s="8" t="n">
        <v>1.497276</v>
      </c>
      <c r="AL554" s="8" t="n">
        <v>1.579901</v>
      </c>
      <c r="AM554" s="8" t="n">
        <v>1.638644</v>
      </c>
      <c r="AN554" s="8" t="n">
        <v>1.6796101</v>
      </c>
      <c r="AO554" s="8" t="n">
        <v>1.7216003525</v>
      </c>
      <c r="AP554" s="8" t="n">
        <v>1.7646403613125</v>
      </c>
      <c r="AQ554" s="8" t="n">
        <v>1.80875637034531</v>
      </c>
      <c r="AR554" s="8" t="n">
        <v>1.85397527960394</v>
      </c>
      <c r="AS554" s="8" t="n">
        <v>1.90032466159404</v>
      </c>
      <c r="AT554" s="8" t="n">
        <v>1.94783277813389</v>
      </c>
      <c r="AU554" s="8" t="n">
        <v>1.99652859758724</v>
      </c>
      <c r="AV554" s="8" t="n">
        <v>2.04644181252692</v>
      </c>
      <c r="AW554" s="8" t="n">
        <v>2.09760285784009</v>
      </c>
      <c r="AX554" s="8" t="n">
        <v>2.1500429292861</v>
      </c>
      <c r="AY554" s="8" t="n">
        <v>2.20379400251825</v>
      </c>
      <c r="AZ554" s="8" t="n">
        <v>2.25888885258121</v>
      </c>
      <c r="BA554" s="8" t="n">
        <v>2.31536107389574</v>
      </c>
      <c r="BB554" s="8" t="n">
        <v>2.37324510074313</v>
      </c>
      <c r="BC554" s="8" t="n">
        <v>2.43257622826171</v>
      </c>
      <c r="BD554" s="8" t="n">
        <v>2.49339063396825</v>
      </c>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c r="CG554" s="8"/>
      <c r="CH554" s="8"/>
      <c r="CI554" s="9">
        <f ca="1">SUM(S554:CH554)</f>
      </c>
      <c r="CJ554" s="8" t="s">
        <v>666</v>
      </c>
      <c r="CK554" s="8" t="n">
        <v>1.0</v>
      </c>
      <c r="CL554" s="8" t="s">
        <v>1178</v>
      </c>
      <c r="CM554" s="8"/>
      <c r="CN554" s="8"/>
      <c r="CO554" s="5"/>
      <c r="CP554" s="10"/>
      <c r="CQ554" s="5"/>
      <c r="CR554" s="5"/>
      <c r="CS554" s="10"/>
      <c r="CT554" s="5"/>
      <c r="CU554" s="5"/>
      <c r="CV554" s="10"/>
      <c r="CW554" s="5"/>
      <c r="CX554" s="5"/>
      <c r="CY554" s="10"/>
      <c r="CZ554" s="5"/>
      <c r="DA554" s="5"/>
      <c r="DB554" s="5"/>
      <c r="DC554" s="10"/>
      <c r="DD554" s="5"/>
      <c r="DE554" s="11"/>
      <c r="DF554" s="11"/>
      <c r="DG554" s="5"/>
      <c r="DH554" s="5"/>
      <c r="DI554" s="5" t="s">
        <v>1178</v>
      </c>
      <c r="DJ554" s="5"/>
      <c r="DK554" s="5"/>
    </row>
    <row r="555" ht="49.5" customHeight="1">
      <c r="A555" s="5" t="n">
        <v>590.0</v>
      </c>
      <c r="B555" s="5" t="s">
        <v>2064</v>
      </c>
      <c r="C555" s="5" t="s">
        <v>176</v>
      </c>
      <c r="D555" s="5" t="s">
        <v>3195</v>
      </c>
      <c r="E555" s="5" t="s">
        <v>1323</v>
      </c>
      <c r="F555" s="5" t="s">
        <v>3146</v>
      </c>
      <c r="G555" s="5" t="s">
        <v>2621</v>
      </c>
      <c r="H555" s="5" t="s">
        <v>3353</v>
      </c>
      <c r="I555" s="6" t="n">
        <v>38078.0</v>
      </c>
      <c r="J555" s="7" t="n">
        <v>38582.0</v>
      </c>
      <c r="K555" s="6" t="n">
        <v>38792.0</v>
      </c>
      <c r="L555" s="6"/>
      <c r="M555" s="6"/>
      <c r="N555" s="5" t="n">
        <v>30.0</v>
      </c>
      <c r="O555" s="5" t="s">
        <v>1180</v>
      </c>
      <c r="P555" s="5"/>
      <c r="Q555" s="5" t="s">
        <v>549</v>
      </c>
      <c r="R555" s="8" t="n">
        <v>83.5</v>
      </c>
      <c r="S555" s="8"/>
      <c r="T555" s="8"/>
      <c r="U555" s="8"/>
      <c r="V555" s="8"/>
      <c r="W555" s="8"/>
      <c r="X555" s="8"/>
      <c r="Y555" s="8"/>
      <c r="Z555" s="8"/>
      <c r="AA555" s="8"/>
      <c r="AB555" s="8"/>
      <c r="AC555" s="8"/>
      <c r="AD555" s="8"/>
      <c r="AE555" s="8"/>
      <c r="AF555" s="8"/>
      <c r="AG555" s="8"/>
      <c r="AH555" s="8" t="n">
        <v>3.819911</v>
      </c>
      <c r="AI555" s="8" t="n">
        <v>9.792662</v>
      </c>
      <c r="AJ555" s="8" t="n">
        <v>11.042</v>
      </c>
      <c r="AK555" s="8" t="n">
        <v>10.684</v>
      </c>
      <c r="AL555" s="8" t="n">
        <v>11.464</v>
      </c>
      <c r="AM555" s="8" t="n">
        <v>11.724</v>
      </c>
      <c r="AN555" s="8" t="n">
        <v>11.92</v>
      </c>
      <c r="AO555" s="8" t="n">
        <v>12.119</v>
      </c>
      <c r="AP555" s="8" t="n">
        <v>12.321</v>
      </c>
      <c r="AQ555" s="8" t="n">
        <v>12.527</v>
      </c>
      <c r="AR555" s="8" t="n">
        <v>12.736</v>
      </c>
      <c r="AS555" s="8" t="n">
        <v>12.949</v>
      </c>
      <c r="AT555" s="8" t="n">
        <v>13.165</v>
      </c>
      <c r="AU555" s="8" t="n">
        <v>13.385</v>
      </c>
      <c r="AV555" s="8" t="n">
        <v>13.609</v>
      </c>
      <c r="AW555" s="8" t="n">
        <v>13.836</v>
      </c>
      <c r="AX555" s="8" t="n">
        <v>14.067</v>
      </c>
      <c r="AY555" s="8" t="n">
        <v>14.302</v>
      </c>
      <c r="AZ555" s="8" t="n">
        <v>14.541</v>
      </c>
      <c r="BA555" s="8" t="n">
        <v>14.784</v>
      </c>
      <c r="BB555" s="8" t="n">
        <v>15.03</v>
      </c>
      <c r="BC555" s="8" t="n">
        <v>15.281</v>
      </c>
      <c r="BD555" s="8" t="n">
        <v>15.537</v>
      </c>
      <c r="BE555" s="8" t="n">
        <v>15.796</v>
      </c>
      <c r="BF555" s="8" t="n">
        <v>16.06</v>
      </c>
      <c r="BG555" s="8" t="n">
        <v>16.328</v>
      </c>
      <c r="BH555" s="8" t="n">
        <v>16.601</v>
      </c>
      <c r="BI555" s="8" t="n">
        <v>16.878</v>
      </c>
      <c r="BJ555" s="8" t="n">
        <v>17.16</v>
      </c>
      <c r="BK555" s="8" t="n">
        <v>17.447</v>
      </c>
      <c r="BL555" s="8" t="n">
        <v>11.824</v>
      </c>
      <c r="BM555" s="8"/>
      <c r="BN555" s="8"/>
      <c r="BO555" s="8"/>
      <c r="BP555" s="8"/>
      <c r="BQ555" s="8"/>
      <c r="BR555" s="8"/>
      <c r="BS555" s="8"/>
      <c r="BT555" s="8"/>
      <c r="BU555" s="8"/>
      <c r="BV555" s="8"/>
      <c r="BW555" s="8"/>
      <c r="BX555" s="8"/>
      <c r="BY555" s="8"/>
      <c r="BZ555" s="8"/>
      <c r="CA555" s="8"/>
      <c r="CB555" s="8"/>
      <c r="CC555" s="8"/>
      <c r="CD555" s="8"/>
      <c r="CE555" s="8"/>
      <c r="CF555" s="8"/>
      <c r="CG555" s="8"/>
      <c r="CH555" s="8"/>
      <c r="CI555" s="9">
        <f ca="1">SUM(S555:CH555)</f>
      </c>
      <c r="CJ555" s="8" t="s">
        <v>2047</v>
      </c>
      <c r="CK555" s="8" t="n">
        <v>0.5</v>
      </c>
      <c r="CL555" s="8" t="s">
        <v>1178</v>
      </c>
      <c r="CM555" s="8" t="s">
        <v>807</v>
      </c>
      <c r="CN555" s="8" t="n">
        <v>0.3</v>
      </c>
      <c r="CO555" s="5" t="s">
        <v>1178</v>
      </c>
      <c r="CP555" s="10" t="s">
        <v>846</v>
      </c>
      <c r="CQ555" s="5" t="n">
        <v>0.2</v>
      </c>
      <c r="CR555" s="5" t="s">
        <v>1178</v>
      </c>
      <c r="CS555" s="10"/>
      <c r="CT555" s="5"/>
      <c r="CU555" s="5"/>
      <c r="CV555" s="10"/>
      <c r="CW555" s="5"/>
      <c r="CX555" s="5"/>
      <c r="CY555" s="10"/>
      <c r="CZ555" s="5"/>
      <c r="DA555" s="5"/>
      <c r="DB555" s="5"/>
      <c r="DC555" s="10"/>
      <c r="DD555" s="5"/>
      <c r="DE555" s="11"/>
      <c r="DF555" s="11"/>
      <c r="DG555" s="5"/>
      <c r="DH555" s="5"/>
      <c r="DI555" s="5" t="s">
        <v>1178</v>
      </c>
      <c r="DJ555" s="5" t="s">
        <v>3683</v>
      </c>
      <c r="DK555" s="5"/>
    </row>
    <row r="556" ht="49.5" customHeight="1">
      <c r="A556" s="5" t="n">
        <v>591.0</v>
      </c>
      <c r="B556" s="5" t="s">
        <v>1674</v>
      </c>
      <c r="C556" s="5" t="s">
        <v>176</v>
      </c>
      <c r="D556" s="5" t="s">
        <v>1990</v>
      </c>
      <c r="E556" s="5" t="s">
        <v>1323</v>
      </c>
      <c r="F556" s="5" t="s">
        <v>2501</v>
      </c>
      <c r="G556" s="5" t="s">
        <v>2621</v>
      </c>
      <c r="H556" s="5" t="s">
        <v>3353</v>
      </c>
      <c r="I556" s="6" t="n">
        <v>37526.0</v>
      </c>
      <c r="J556" s="7" t="n">
        <v>38148.0</v>
      </c>
      <c r="K556" s="6" t="n">
        <v>38511.0</v>
      </c>
      <c r="L556" s="6"/>
      <c r="M556" s="6"/>
      <c r="N556" s="5" t="n">
        <v>31.0</v>
      </c>
      <c r="O556" s="5" t="s">
        <v>1180</v>
      </c>
      <c r="P556" s="5"/>
      <c r="Q556" s="5" t="s">
        <v>549</v>
      </c>
      <c r="R556" s="8" t="n">
        <v>150.0</v>
      </c>
      <c r="S556" s="8"/>
      <c r="T556" s="8"/>
      <c r="U556" s="8"/>
      <c r="V556" s="8"/>
      <c r="W556" s="8"/>
      <c r="X556" s="8"/>
      <c r="Y556" s="8"/>
      <c r="Z556" s="8"/>
      <c r="AA556" s="8"/>
      <c r="AB556" s="8"/>
      <c r="AC556" s="8"/>
      <c r="AD556" s="8"/>
      <c r="AE556" s="8"/>
      <c r="AF556" s="8" t="n">
        <v>0.045896</v>
      </c>
      <c r="AG556" s="8" t="n">
        <v>5.7613926</v>
      </c>
      <c r="AH556" s="8" t="n">
        <v>11.91109836</v>
      </c>
      <c r="AI556" s="8" t="n">
        <v>15.19202668</v>
      </c>
      <c r="AJ556" s="8" t="n">
        <v>16.94562616</v>
      </c>
      <c r="AK556" s="8" t="n">
        <v>17.71249</v>
      </c>
      <c r="AL556" s="8" t="n">
        <v>19.00503624</v>
      </c>
      <c r="AM556" s="8" t="n">
        <v>19.4326495554</v>
      </c>
      <c r="AN556" s="8" t="n">
        <v>19.8698841703965</v>
      </c>
      <c r="AO556" s="8" t="n">
        <v>20.3169565642304</v>
      </c>
      <c r="AP556" s="8" t="n">
        <v>20.7740880869256</v>
      </c>
      <c r="AQ556" s="8" t="n">
        <v>21.2415050688814</v>
      </c>
      <c r="AR556" s="8" t="n">
        <v>21.7194389329313</v>
      </c>
      <c r="AS556" s="8" t="n">
        <v>22.2081263089222</v>
      </c>
      <c r="AT556" s="8" t="n">
        <v>22.707809150873</v>
      </c>
      <c r="AU556" s="8" t="n">
        <v>23.2187348567676</v>
      </c>
      <c r="AV556" s="8" t="n">
        <v>23.7411563910449</v>
      </c>
      <c r="AW556" s="8" t="n">
        <v>24.2753324098434</v>
      </c>
      <c r="AX556" s="8" t="n">
        <v>24.8215273890649</v>
      </c>
      <c r="AY556" s="8" t="n">
        <v>25.3800117553188</v>
      </c>
      <c r="AZ556" s="8" t="n">
        <v>25.9510620198135</v>
      </c>
      <c r="BA556" s="8" t="n">
        <v>26.5349609152593</v>
      </c>
      <c r="BB556" s="8" t="n">
        <v>27.1319975358526</v>
      </c>
      <c r="BC556" s="8" t="n">
        <v>27.7424674804093</v>
      </c>
      <c r="BD556" s="8" t="n">
        <v>28.3666729987185</v>
      </c>
      <c r="BE556" s="8" t="n">
        <v>29.0049231411897</v>
      </c>
      <c r="BF556" s="8" t="n">
        <v>29.6575339118664</v>
      </c>
      <c r="BG556" s="8" t="n">
        <v>30.3248284248834</v>
      </c>
      <c r="BH556" s="8" t="n">
        <v>31.0071370644433</v>
      </c>
      <c r="BI556" s="8" t="n">
        <v>31.7047976483933</v>
      </c>
      <c r="BJ556" s="8" t="n">
        <v>32.4181555954821</v>
      </c>
      <c r="BK556" s="8" t="n">
        <v>33.1475640963805</v>
      </c>
      <c r="BL556" s="8"/>
      <c r="BM556" s="8"/>
      <c r="BN556" s="8"/>
      <c r="BO556" s="8"/>
      <c r="BP556" s="8"/>
      <c r="BQ556" s="8"/>
      <c r="BR556" s="8"/>
      <c r="BS556" s="8"/>
      <c r="BT556" s="8"/>
      <c r="BU556" s="8"/>
      <c r="BV556" s="8"/>
      <c r="BW556" s="8"/>
      <c r="BX556" s="8"/>
      <c r="BY556" s="8"/>
      <c r="BZ556" s="8"/>
      <c r="CA556" s="8"/>
      <c r="CB556" s="8"/>
      <c r="CC556" s="8"/>
      <c r="CD556" s="8"/>
      <c r="CE556" s="8"/>
      <c r="CF556" s="8"/>
      <c r="CG556" s="8"/>
      <c r="CH556" s="8"/>
      <c r="CI556" s="9">
        <f ca="1">SUM(S556:CH556)</f>
      </c>
      <c r="CJ556" s="8" t="s">
        <v>447</v>
      </c>
      <c r="CK556" s="8" t="n">
        <v>0.5</v>
      </c>
      <c r="CL556" s="8" t="s">
        <v>1178</v>
      </c>
      <c r="CM556" s="8" t="s">
        <v>961</v>
      </c>
      <c r="CN556" s="8" t="n">
        <v>0.5</v>
      </c>
      <c r="CO556" s="5" t="s">
        <v>1178</v>
      </c>
      <c r="CP556" s="10"/>
      <c r="CQ556" s="5"/>
      <c r="CR556" s="5"/>
      <c r="CS556" s="10"/>
      <c r="CT556" s="5"/>
      <c r="CU556" s="5"/>
      <c r="CV556" s="10"/>
      <c r="CW556" s="5"/>
      <c r="CX556" s="5"/>
      <c r="CY556" s="10"/>
      <c r="CZ556" s="5"/>
      <c r="DA556" s="5"/>
      <c r="DB556" s="5"/>
      <c r="DC556" s="10"/>
      <c r="DD556" s="5"/>
      <c r="DE556" s="11"/>
      <c r="DF556" s="11"/>
      <c r="DG556" s="5"/>
      <c r="DH556" s="5"/>
      <c r="DI556" s="5" t="s">
        <v>1178</v>
      </c>
      <c r="DJ556" s="5" t="s">
        <v>3683</v>
      </c>
      <c r="DK556" s="5"/>
    </row>
    <row r="557" ht="49.5" customHeight="1">
      <c r="A557" s="5" t="n">
        <v>592.0</v>
      </c>
      <c r="B557" s="5" t="s">
        <v>591</v>
      </c>
      <c r="C557" s="5" t="s">
        <v>176</v>
      </c>
      <c r="D557" s="5" t="s">
        <v>815</v>
      </c>
      <c r="E557" s="5" t="s">
        <v>523</v>
      </c>
      <c r="F557" s="5" t="s">
        <v>1937</v>
      </c>
      <c r="G557" s="5" t="s">
        <v>2621</v>
      </c>
      <c r="H557" s="5" t="s">
        <v>3353</v>
      </c>
      <c r="I557" s="6" t="n">
        <v>35704.0</v>
      </c>
      <c r="J557" s="7" t="n">
        <v>36039.0</v>
      </c>
      <c r="K557" s="6" t="n">
        <v>36220.0</v>
      </c>
      <c r="L557" s="6"/>
      <c r="M557" s="6"/>
      <c r="N557" s="5" t="n">
        <v>25.0</v>
      </c>
      <c r="O557" s="5" t="s">
        <v>1180</v>
      </c>
      <c r="P557" s="5"/>
      <c r="Q557" s="5" t="s">
        <v>549</v>
      </c>
      <c r="R557" s="8" t="n">
        <v>15.0</v>
      </c>
      <c r="S557" s="8"/>
      <c r="T557" s="8"/>
      <c r="U557" s="8"/>
      <c r="V557" s="8"/>
      <c r="W557" s="8"/>
      <c r="X557" s="8"/>
      <c r="Y557" s="8"/>
      <c r="Z557" s="8" t="n">
        <v>0.8</v>
      </c>
      <c r="AA557" s="8" t="n">
        <v>1.985</v>
      </c>
      <c r="AB557" s="8" t="n">
        <v>2.044</v>
      </c>
      <c r="AC557" s="8" t="n">
        <v>2.105</v>
      </c>
      <c r="AD557" s="8" t="n">
        <v>2.169</v>
      </c>
      <c r="AE557" s="8" t="n">
        <v>2.169</v>
      </c>
      <c r="AF557" s="8" t="n">
        <v>2.169</v>
      </c>
      <c r="AG557" s="8" t="n">
        <v>2.8</v>
      </c>
      <c r="AH557" s="8" t="n">
        <v>2.845</v>
      </c>
      <c r="AI557" s="8" t="n">
        <v>2.88</v>
      </c>
      <c r="AJ557" s="8" t="n">
        <v>2.92</v>
      </c>
      <c r="AK557" s="8" t="n">
        <v>2.91</v>
      </c>
      <c r="AL557" s="8" t="n">
        <v>2.985</v>
      </c>
      <c r="AM557" s="8" t="n">
        <v>3.02</v>
      </c>
      <c r="AN557" s="8" t="n">
        <v>3.055</v>
      </c>
      <c r="AO557" s="8" t="n">
        <v>3.09</v>
      </c>
      <c r="AP557" s="8" t="n">
        <v>3.125</v>
      </c>
      <c r="AQ557" s="8" t="n">
        <v>3.16</v>
      </c>
      <c r="AR557" s="8" t="n">
        <v>3.195</v>
      </c>
      <c r="AS557" s="8" t="n">
        <v>3.23</v>
      </c>
      <c r="AT557" s="8" t="n">
        <v>3.265</v>
      </c>
      <c r="AU557" s="8" t="n">
        <v>3.3</v>
      </c>
      <c r="AV557" s="8" t="n">
        <v>3.335</v>
      </c>
      <c r="AW557" s="8" t="n">
        <v>3.37</v>
      </c>
      <c r="AX557" s="8" t="n">
        <v>3.379</v>
      </c>
      <c r="AY557" s="8" t="n">
        <v>1.7</v>
      </c>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c r="CG557" s="8"/>
      <c r="CH557" s="8"/>
      <c r="CI557" s="9">
        <f ca="1">SUM(S557:CH557)</f>
      </c>
      <c r="CJ557" s="8" t="s">
        <v>3535</v>
      </c>
      <c r="CK557" s="8" t="n">
        <v>1.0</v>
      </c>
      <c r="CL557" s="8" t="s">
        <v>1178</v>
      </c>
      <c r="CM557" s="8"/>
      <c r="CN557" s="8"/>
      <c r="CO557" s="5"/>
      <c r="CP557" s="10"/>
      <c r="CQ557" s="5"/>
      <c r="CR557" s="5"/>
      <c r="CS557" s="10"/>
      <c r="CT557" s="5"/>
      <c r="CU557" s="5"/>
      <c r="CV557" s="10"/>
      <c r="CW557" s="5"/>
      <c r="CX557" s="5"/>
      <c r="CY557" s="10"/>
      <c r="CZ557" s="5"/>
      <c r="DA557" s="5"/>
      <c r="DB557" s="5"/>
      <c r="DC557" s="10"/>
      <c r="DD557" s="5"/>
      <c r="DE557" s="11"/>
      <c r="DF557" s="11"/>
      <c r="DG557" s="5"/>
      <c r="DH557" s="5"/>
      <c r="DI557" s="5" t="s">
        <v>1178</v>
      </c>
      <c r="DJ557" s="5" t="s">
        <v>3304</v>
      </c>
      <c r="DK557" s="5"/>
    </row>
    <row r="558" ht="75">
      <c r="A558" s="5" t="n">
        <v>593.0</v>
      </c>
      <c r="B558" s="5" t="s">
        <v>361</v>
      </c>
      <c r="C558" s="5" t="s">
        <v>176</v>
      </c>
      <c r="D558" s="5" t="s">
        <v>815</v>
      </c>
      <c r="E558" s="5" t="s">
        <v>1323</v>
      </c>
      <c r="F558" s="5" t="s">
        <v>2501</v>
      </c>
      <c r="G558" s="5" t="s">
        <v>2621</v>
      </c>
      <c r="H558" s="5" t="s">
        <v>3353</v>
      </c>
      <c r="I558" s="6" t="n">
        <v>37956.0</v>
      </c>
      <c r="J558" s="7" t="n">
        <v>38831.0</v>
      </c>
      <c r="K558" s="6" t="n">
        <v>39359.0</v>
      </c>
      <c r="L558" s="6"/>
      <c r="M558" s="6"/>
      <c r="N558" s="5" t="n">
        <v>30.0</v>
      </c>
      <c r="O558" s="5" t="s">
        <v>1180</v>
      </c>
      <c r="P558" s="5"/>
      <c r="Q558" s="5" t="s">
        <v>549</v>
      </c>
      <c r="R558" s="8" t="n">
        <v>136.0</v>
      </c>
      <c r="S558" s="8"/>
      <c r="T558" s="8"/>
      <c r="U558" s="8"/>
      <c r="V558" s="8"/>
      <c r="W558" s="8"/>
      <c r="X558" s="8"/>
      <c r="Y558" s="8"/>
      <c r="Z558" s="8"/>
      <c r="AA558" s="8"/>
      <c r="AB558" s="8"/>
      <c r="AC558" s="8"/>
      <c r="AD558" s="8"/>
      <c r="AE558" s="8"/>
      <c r="AF558" s="8"/>
      <c r="AG558" s="8"/>
      <c r="AH558" s="8"/>
      <c r="AI558" s="8"/>
      <c r="AJ558" s="8" t="n">
        <v>3.884</v>
      </c>
      <c r="AK558" s="8" t="n">
        <v>10.269</v>
      </c>
      <c r="AL558" s="8" t="n">
        <v>13.147</v>
      </c>
      <c r="AM558" s="8" t="n">
        <v>14.0552241710901</v>
      </c>
      <c r="AN558" s="8" t="n">
        <v>14.4066047753673</v>
      </c>
      <c r="AO558" s="8" t="n">
        <v>14.7667698947515</v>
      </c>
      <c r="AP558" s="8" t="n">
        <v>15.1359391421203</v>
      </c>
      <c r="AQ558" s="8" t="n">
        <v>15.5143376206733</v>
      </c>
      <c r="AR558" s="8" t="n">
        <v>15.9021960611901</v>
      </c>
      <c r="AS558" s="8" t="n">
        <v>16.2997509627199</v>
      </c>
      <c r="AT558" s="8" t="n">
        <v>16.7072447367879</v>
      </c>
      <c r="AU558" s="8" t="n">
        <v>17.1249258552076</v>
      </c>
      <c r="AV558" s="8" t="n">
        <v>17.5530490015878</v>
      </c>
      <c r="AW558" s="8" t="n">
        <v>17.9918752266275</v>
      </c>
      <c r="AX558" s="8" t="n">
        <v>18.4416721072932</v>
      </c>
      <c r="AY558" s="8" t="n">
        <v>18.9027139099755</v>
      </c>
      <c r="AZ558" s="8" t="n">
        <v>19.3752817577249</v>
      </c>
      <c r="BA558" s="8" t="n">
        <v>19.859663801668</v>
      </c>
      <c r="BB558" s="8" t="n">
        <v>20.3561553967097</v>
      </c>
      <c r="BC558" s="8" t="n">
        <v>20.8650592816274</v>
      </c>
      <c r="BD558" s="8" t="n">
        <v>21.3866857636681</v>
      </c>
      <c r="BE558" s="8" t="n">
        <v>21.9213529077598</v>
      </c>
      <c r="BF558" s="8" t="n">
        <v>22.4693867304538</v>
      </c>
      <c r="BG558" s="8" t="n">
        <v>23.0311213987151</v>
      </c>
      <c r="BH558" s="8" t="n">
        <v>23.606899433683</v>
      </c>
      <c r="BI558" s="8" t="n">
        <v>24.1970719195251</v>
      </c>
      <c r="BJ558" s="8" t="n">
        <v>24.8019987175132</v>
      </c>
      <c r="BK558" s="8" t="n">
        <v>25.422048685451</v>
      </c>
      <c r="BL558" s="8" t="n">
        <v>26.0575999025873</v>
      </c>
      <c r="BM558" s="8" t="n">
        <v>26.709039900152</v>
      </c>
      <c r="BN558" s="8" t="n">
        <v>27.3767658976558</v>
      </c>
      <c r="BO558" s="8" t="n">
        <v>28.0611850450972</v>
      </c>
      <c r="BP558" s="8" t="n">
        <v>15.1307783936742</v>
      </c>
      <c r="BQ558" s="8"/>
      <c r="BR558" s="8"/>
      <c r="BS558" s="8"/>
      <c r="BT558" s="8"/>
      <c r="BU558" s="8"/>
      <c r="BV558" s="8"/>
      <c r="BW558" s="8"/>
      <c r="BX558" s="8"/>
      <c r="BY558" s="8"/>
      <c r="BZ558" s="8"/>
      <c r="CA558" s="8"/>
      <c r="CB558" s="8"/>
      <c r="CC558" s="8"/>
      <c r="CD558" s="8"/>
      <c r="CE558" s="8"/>
      <c r="CF558" s="8"/>
      <c r="CG558" s="8"/>
      <c r="CH558" s="8"/>
      <c r="CI558" s="9">
        <f ca="1">SUM(S558:CH558)</f>
      </c>
      <c r="CJ558" s="8" t="s">
        <v>1237</v>
      </c>
      <c r="CK558" s="8" t="n">
        <v>1.0</v>
      </c>
      <c r="CL558" s="8" t="s">
        <v>1732</v>
      </c>
      <c r="CM558" s="8"/>
      <c r="CN558" s="8"/>
      <c r="CO558" s="5"/>
      <c r="CP558" s="10"/>
      <c r="CQ558" s="5"/>
      <c r="CR558" s="5"/>
      <c r="CS558" s="10"/>
      <c r="CT558" s="5"/>
      <c r="CU558" s="5"/>
      <c r="CV558" s="10"/>
      <c r="CW558" s="5"/>
      <c r="CX558" s="5"/>
      <c r="CY558" s="10"/>
      <c r="CZ558" s="5"/>
      <c r="DA558" s="5"/>
      <c r="DB558" s="5"/>
      <c r="DC558" s="10"/>
      <c r="DD558" s="5"/>
      <c r="DE558" s="11"/>
      <c r="DF558" s="11"/>
      <c r="DG558" s="5"/>
      <c r="DH558" s="5"/>
      <c r="DI558" s="5" t="s">
        <v>1178</v>
      </c>
      <c r="DJ558" s="5" t="s">
        <v>3683</v>
      </c>
      <c r="DK558" s="5"/>
    </row>
    <row r="559" ht="75">
      <c r="A559" s="5" t="n">
        <v>594.0</v>
      </c>
      <c r="B559" s="5" t="s">
        <v>1234</v>
      </c>
      <c r="C559" s="5" t="s">
        <v>176</v>
      </c>
      <c r="D559" s="5" t="s">
        <v>140</v>
      </c>
      <c r="E559" s="5" t="s">
        <v>1323</v>
      </c>
      <c r="F559" s="5" t="s">
        <v>2501</v>
      </c>
      <c r="G559" s="5" t="s">
        <v>2621</v>
      </c>
      <c r="H559" s="5" t="s">
        <v>3353</v>
      </c>
      <c r="I559" s="6" t="n">
        <v>37505.0</v>
      </c>
      <c r="J559" s="7" t="n">
        <v>38002.0</v>
      </c>
      <c r="K559" s="6" t="n">
        <v>38433.0</v>
      </c>
      <c r="L559" s="6" t="n">
        <v>39448.0</v>
      </c>
      <c r="M559" s="6" t="n">
        <v>38899.0</v>
      </c>
      <c r="N559" s="5" t="n">
        <v>32.0</v>
      </c>
      <c r="O559" s="5" t="s">
        <v>1180</v>
      </c>
      <c r="P559" s="5"/>
      <c r="Q559" s="5" t="s">
        <v>549</v>
      </c>
      <c r="R559" s="8" t="n">
        <v>110.0</v>
      </c>
      <c r="S559" s="8"/>
      <c r="T559" s="8"/>
      <c r="U559" s="8"/>
      <c r="V559" s="8"/>
      <c r="W559" s="8"/>
      <c r="X559" s="8"/>
      <c r="Y559" s="8"/>
      <c r="Z559" s="8"/>
      <c r="AA559" s="8"/>
      <c r="AB559" s="8"/>
      <c r="AC559" s="8"/>
      <c r="AD559" s="8"/>
      <c r="AE559" s="8"/>
      <c r="AF559" s="8"/>
      <c r="AG559" s="8" t="n">
        <v>5.4</v>
      </c>
      <c r="AH559" s="8" t="n">
        <v>11.0</v>
      </c>
      <c r="AI559" s="8" t="n">
        <v>13.8</v>
      </c>
      <c r="AJ559" s="8" t="n">
        <v>14.0</v>
      </c>
      <c r="AK559" s="8" t="n">
        <v>14.2</v>
      </c>
      <c r="AL559" s="8" t="n">
        <v>14.6</v>
      </c>
      <c r="AM559" s="8" t="n">
        <v>15.0</v>
      </c>
      <c r="AN559" s="8" t="n">
        <v>15.3</v>
      </c>
      <c r="AO559" s="8" t="n">
        <v>15.6</v>
      </c>
      <c r="AP559" s="8" t="n">
        <v>15.9</v>
      </c>
      <c r="AQ559" s="8" t="n">
        <v>16.2</v>
      </c>
      <c r="AR559" s="8" t="n">
        <v>16.5</v>
      </c>
      <c r="AS559" s="8" t="n">
        <v>16.8</v>
      </c>
      <c r="AT559" s="8" t="n">
        <v>17.1</v>
      </c>
      <c r="AU559" s="8" t="n">
        <v>17.4</v>
      </c>
      <c r="AV559" s="8" t="n">
        <v>17.7</v>
      </c>
      <c r="AW559" s="8" t="n">
        <v>18.0</v>
      </c>
      <c r="AX559" s="8" t="n">
        <v>18.3</v>
      </c>
      <c r="AY559" s="8" t="n">
        <v>18.6</v>
      </c>
      <c r="AZ559" s="8" t="n">
        <v>18.9</v>
      </c>
      <c r="BA559" s="8" t="n">
        <v>19.2</v>
      </c>
      <c r="BB559" s="8" t="n">
        <v>19.5</v>
      </c>
      <c r="BC559" s="8" t="n">
        <v>19.8</v>
      </c>
      <c r="BD559" s="8" t="n">
        <v>20.1</v>
      </c>
      <c r="BE559" s="8" t="n">
        <v>20.4</v>
      </c>
      <c r="BF559" s="8" t="n">
        <v>20.7</v>
      </c>
      <c r="BG559" s="8" t="n">
        <v>21.0</v>
      </c>
      <c r="BH559" s="8" t="n">
        <v>21.4</v>
      </c>
      <c r="BI559" s="8" t="n">
        <v>21.8</v>
      </c>
      <c r="BJ559" s="8" t="n">
        <v>22.2</v>
      </c>
      <c r="BK559" s="8" t="n">
        <v>22.6</v>
      </c>
      <c r="BL559" s="8" t="n">
        <v>17.2</v>
      </c>
      <c r="BM559" s="8"/>
      <c r="BN559" s="8"/>
      <c r="BO559" s="8"/>
      <c r="BP559" s="8"/>
      <c r="BQ559" s="8"/>
      <c r="BR559" s="8"/>
      <c r="BS559" s="8"/>
      <c r="BT559" s="8"/>
      <c r="BU559" s="8"/>
      <c r="BV559" s="8"/>
      <c r="BW559" s="8"/>
      <c r="BX559" s="8"/>
      <c r="BY559" s="8"/>
      <c r="BZ559" s="8"/>
      <c r="CA559" s="8"/>
      <c r="CB559" s="8"/>
      <c r="CC559" s="8"/>
      <c r="CD559" s="8"/>
      <c r="CE559" s="8"/>
      <c r="CF559" s="8"/>
      <c r="CG559" s="8"/>
      <c r="CH559" s="8"/>
      <c r="CI559" s="9">
        <f ca="1">SUM(S559:CH559)</f>
      </c>
      <c r="CJ559" s="8" t="s">
        <v>1050</v>
      </c>
      <c r="CK559" s="8" t="n">
        <v>0.35</v>
      </c>
      <c r="CL559" s="8" t="s">
        <v>1178</v>
      </c>
      <c r="CM559" s="8" t="s">
        <v>2460</v>
      </c>
      <c r="CN559" s="8" t="n">
        <v>0.35</v>
      </c>
      <c r="CO559" s="5" t="s">
        <v>1178</v>
      </c>
      <c r="CP559" s="10" t="s">
        <v>1384</v>
      </c>
      <c r="CQ559" s="5" t="n">
        <v>0.3</v>
      </c>
      <c r="CR559" s="5" t="s">
        <v>1178</v>
      </c>
      <c r="CS559" s="10"/>
      <c r="CT559" s="5"/>
      <c r="CU559" s="5"/>
      <c r="CV559" s="10"/>
      <c r="CW559" s="5"/>
      <c r="CX559" s="5"/>
      <c r="CY559" s="10"/>
      <c r="CZ559" s="5"/>
      <c r="DA559" s="5"/>
      <c r="DB559" s="5" t="s">
        <v>1437</v>
      </c>
      <c r="DC559" s="10" t="s">
        <v>2612</v>
      </c>
      <c r="DD559" s="5" t="s">
        <v>1369</v>
      </c>
      <c r="DE559" s="11" t="s">
        <v>1589</v>
      </c>
      <c r="DF559" s="11" t="s">
        <v>1589</v>
      </c>
      <c r="DG559" s="5" t="s">
        <v>1589</v>
      </c>
      <c r="DH559" s="5" t="s">
        <v>1589</v>
      </c>
      <c r="DI559" s="5" t="s">
        <v>1178</v>
      </c>
      <c r="DJ559" s="5" t="s">
        <v>2766</v>
      </c>
      <c r="DK559" s="5" t="n">
        <v>200.0</v>
      </c>
    </row>
    <row r="560" ht="120">
      <c r="A560" s="5" t="n">
        <v>595.0</v>
      </c>
      <c r="B560" s="5" t="s">
        <v>2292</v>
      </c>
      <c r="C560" s="5" t="s">
        <v>176</v>
      </c>
      <c r="D560" s="5" t="s">
        <v>2764</v>
      </c>
      <c r="E560" s="5" t="s">
        <v>1323</v>
      </c>
      <c r="F560" s="5" t="s">
        <v>2080</v>
      </c>
      <c r="G560" s="5" t="s">
        <v>2621</v>
      </c>
      <c r="H560" s="5" t="s">
        <v>3353</v>
      </c>
      <c r="I560" s="6" t="n">
        <v>38441.0</v>
      </c>
      <c r="J560" s="7" t="n">
        <v>38808.0</v>
      </c>
      <c r="K560" s="6" t="n">
        <v>39112.0</v>
      </c>
      <c r="L560" s="6" t="n">
        <v>40360.0</v>
      </c>
      <c r="M560" s="6" t="n">
        <v>39851.0</v>
      </c>
      <c r="N560" s="5" t="n">
        <v>30.0</v>
      </c>
      <c r="O560" s="5" t="s">
        <v>1180</v>
      </c>
      <c r="P560" s="5"/>
      <c r="Q560" s="5" t="s">
        <v>549</v>
      </c>
      <c r="R560" s="8" t="n">
        <v>89.6</v>
      </c>
      <c r="S560" s="8"/>
      <c r="T560" s="8"/>
      <c r="U560" s="8"/>
      <c r="V560" s="8"/>
      <c r="W560" s="8"/>
      <c r="X560" s="8"/>
      <c r="Y560" s="8"/>
      <c r="Z560" s="8"/>
      <c r="AA560" s="8"/>
      <c r="AB560" s="8"/>
      <c r="AC560" s="8"/>
      <c r="AD560" s="8"/>
      <c r="AE560" s="8"/>
      <c r="AF560" s="8"/>
      <c r="AG560" s="8"/>
      <c r="AH560" s="8"/>
      <c r="AI560" s="8" t="n">
        <v>0.535</v>
      </c>
      <c r="AJ560" s="8" t="n">
        <v>5.764</v>
      </c>
      <c r="AK560" s="8" t="n">
        <v>6.459</v>
      </c>
      <c r="AL560" s="8" t="n">
        <v>7.471</v>
      </c>
      <c r="AM560" s="8" t="n">
        <v>7.687</v>
      </c>
      <c r="AN560" s="8" t="n">
        <v>7.911</v>
      </c>
      <c r="AO560" s="8" t="n">
        <v>8.14</v>
      </c>
      <c r="AP560" s="8" t="n">
        <v>8.376</v>
      </c>
      <c r="AQ560" s="8" t="n">
        <v>8.619</v>
      </c>
      <c r="AR560" s="8" t="n">
        <v>8.869</v>
      </c>
      <c r="AS560" s="8" t="n">
        <v>9.126</v>
      </c>
      <c r="AT560" s="8" t="n">
        <v>9.391</v>
      </c>
      <c r="AU560" s="8" t="n">
        <v>9.663</v>
      </c>
      <c r="AV560" s="8" t="n">
        <v>9.943</v>
      </c>
      <c r="AW560" s="8" t="n">
        <v>10.232</v>
      </c>
      <c r="AX560" s="8" t="n">
        <v>10.528</v>
      </c>
      <c r="AY560" s="8" t="n">
        <v>10.834</v>
      </c>
      <c r="AZ560" s="8" t="n">
        <v>11.148</v>
      </c>
      <c r="BA560" s="8" t="n">
        <v>11.471</v>
      </c>
      <c r="BB560" s="8" t="n">
        <v>11.804</v>
      </c>
      <c r="BC560" s="8" t="n">
        <v>12.146</v>
      </c>
      <c r="BD560" s="8" t="n">
        <v>12.498</v>
      </c>
      <c r="BE560" s="8" t="n">
        <v>12.861</v>
      </c>
      <c r="BF560" s="8" t="n">
        <v>13.234</v>
      </c>
      <c r="BG560" s="8" t="n">
        <v>13.618</v>
      </c>
      <c r="BH560" s="8" t="n">
        <v>14.013</v>
      </c>
      <c r="BI560" s="8" t="n">
        <v>14.419</v>
      </c>
      <c r="BJ560" s="8" t="n">
        <v>14.837</v>
      </c>
      <c r="BK560" s="8" t="n">
        <v>15.267</v>
      </c>
      <c r="BL560" s="8" t="n">
        <v>15.71</v>
      </c>
      <c r="BM560" s="8" t="n">
        <v>10.777</v>
      </c>
      <c r="BN560" s="8"/>
      <c r="BO560" s="8"/>
      <c r="BP560" s="8"/>
      <c r="BQ560" s="8"/>
      <c r="BR560" s="8"/>
      <c r="BS560" s="8"/>
      <c r="BT560" s="8"/>
      <c r="BU560" s="8"/>
      <c r="BV560" s="8"/>
      <c r="BW560" s="8"/>
      <c r="BX560" s="8"/>
      <c r="BY560" s="8"/>
      <c r="BZ560" s="8"/>
      <c r="CA560" s="8"/>
      <c r="CB560" s="8"/>
      <c r="CC560" s="8"/>
      <c r="CD560" s="8"/>
      <c r="CE560" s="8"/>
      <c r="CF560" s="8"/>
      <c r="CG560" s="8"/>
      <c r="CH560" s="8"/>
      <c r="CI560" s="9">
        <f ca="1">SUM(S560:CH560)</f>
      </c>
      <c r="CJ560" s="8" t="s">
        <v>3171</v>
      </c>
      <c r="CK560" s="8" t="n">
        <v>0.75</v>
      </c>
      <c r="CL560" s="8" t="s">
        <v>1178</v>
      </c>
      <c r="CM560" s="8" t="s">
        <v>395</v>
      </c>
      <c r="CN560" s="8" t="n">
        <v>0.25</v>
      </c>
      <c r="CO560" s="5" t="s">
        <v>1178</v>
      </c>
      <c r="CP560" s="10"/>
      <c r="CQ560" s="5"/>
      <c r="CR560" s="5"/>
      <c r="CS560" s="10"/>
      <c r="CT560" s="5"/>
      <c r="CU560" s="5"/>
      <c r="CV560" s="10"/>
      <c r="CW560" s="5"/>
      <c r="CX560" s="5"/>
      <c r="CY560" s="10"/>
      <c r="CZ560" s="5"/>
      <c r="DA560" s="5"/>
      <c r="DB560" s="5" t="s">
        <v>657</v>
      </c>
      <c r="DC560" s="10" t="s">
        <v>1933</v>
      </c>
      <c r="DD560" s="5" t="s">
        <v>3461</v>
      </c>
      <c r="DE560" s="11" t="s">
        <v>3873</v>
      </c>
      <c r="DF560" s="11" t="s">
        <v>3873</v>
      </c>
      <c r="DG560" s="5" t="s">
        <v>3873</v>
      </c>
      <c r="DH560" s="5" t="s">
        <v>3873</v>
      </c>
      <c r="DI560" s="5" t="s">
        <v>1178</v>
      </c>
      <c r="DJ560" s="5" t="s">
        <v>2766</v>
      </c>
      <c r="DK560" s="5" t="n">
        <v>50.0</v>
      </c>
    </row>
    <row r="561" ht="60">
      <c r="A561" s="5" t="n">
        <v>596.0</v>
      </c>
      <c r="B561" s="5" t="s">
        <v>1944</v>
      </c>
      <c r="C561" s="5" t="s">
        <v>176</v>
      </c>
      <c r="D561" s="5" t="s">
        <v>2882</v>
      </c>
      <c r="E561" s="5" t="s">
        <v>2704</v>
      </c>
      <c r="F561" s="5" t="s">
        <v>2501</v>
      </c>
      <c r="G561" s="5" t="s">
        <v>2621</v>
      </c>
      <c r="H561" s="5" t="s">
        <v>3353</v>
      </c>
      <c r="I561" s="6" t="n">
        <v>35612.0</v>
      </c>
      <c r="J561" s="7"/>
      <c r="K561" s="6" t="n">
        <v>35947.0</v>
      </c>
      <c r="L561" s="6"/>
      <c r="M561" s="6"/>
      <c r="N561" s="5" t="n">
        <v>12.0</v>
      </c>
      <c r="O561" s="5" t="s">
        <v>1180</v>
      </c>
      <c r="P561" s="5"/>
      <c r="Q561" s="5" t="s">
        <v>549</v>
      </c>
      <c r="R561" s="8" t="n">
        <v>3.0</v>
      </c>
      <c r="S561" s="8"/>
      <c r="T561" s="8"/>
      <c r="U561" s="8"/>
      <c r="V561" s="8"/>
      <c r="W561" s="8"/>
      <c r="X561" s="8" t="n">
        <v>0.24</v>
      </c>
      <c r="Y561" s="8" t="n">
        <v>0.95</v>
      </c>
      <c r="Z561" s="8" t="n">
        <v>1.08</v>
      </c>
      <c r="AA561" s="8" t="n">
        <v>1.3</v>
      </c>
      <c r="AB561" s="8" t="n">
        <v>1.93</v>
      </c>
      <c r="AC561" s="8" t="n">
        <v>2.48</v>
      </c>
      <c r="AD561" s="8" t="n">
        <v>2.97</v>
      </c>
      <c r="AE561" s="8" t="n">
        <v>2.13</v>
      </c>
      <c r="AF561" s="8" t="n">
        <v>2.62</v>
      </c>
      <c r="AG561" s="8" t="n">
        <v>2.67</v>
      </c>
      <c r="AH561" s="8" t="n">
        <v>2.21</v>
      </c>
      <c r="AI561" s="8" t="n">
        <v>2.13</v>
      </c>
      <c r="AJ561" s="8" t="n">
        <v>1.06</v>
      </c>
      <c r="AK561" s="8" t="n">
        <v>0.68</v>
      </c>
      <c r="AL561" s="8" t="n">
        <v>0.7</v>
      </c>
      <c r="AM561" s="8" t="n">
        <v>0.18</v>
      </c>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c r="CG561" s="8"/>
      <c r="CH561" s="8"/>
      <c r="CI561" s="9">
        <f ca="1">SUM(S561:CH561)</f>
      </c>
      <c r="CJ561" s="8" t="s">
        <v>438</v>
      </c>
      <c r="CK561" s="8" t="n">
        <v>1.0</v>
      </c>
      <c r="CL561" s="8" t="s">
        <v>1178</v>
      </c>
      <c r="CM561" s="8"/>
      <c r="CN561" s="8"/>
      <c r="CO561" s="5"/>
      <c r="CP561" s="10"/>
      <c r="CQ561" s="5"/>
      <c r="CR561" s="5"/>
      <c r="CS561" s="10"/>
      <c r="CT561" s="5"/>
      <c r="CU561" s="5"/>
      <c r="CV561" s="10"/>
      <c r="CW561" s="5"/>
      <c r="CX561" s="5"/>
      <c r="CY561" s="10"/>
      <c r="CZ561" s="5"/>
      <c r="DA561" s="5"/>
      <c r="DB561" s="5"/>
      <c r="DC561" s="10"/>
      <c r="DD561" s="5"/>
      <c r="DE561" s="11"/>
      <c r="DF561" s="11"/>
      <c r="DG561" s="5"/>
      <c r="DH561" s="5"/>
      <c r="DI561" s="5"/>
      <c r="DJ561" s="5"/>
      <c r="DK561" s="5"/>
    </row>
    <row r="562" ht="180">
      <c r="A562" s="5" t="n">
        <v>597.0</v>
      </c>
      <c r="B562" s="5" t="s">
        <v>2963</v>
      </c>
      <c r="C562" s="5" t="s">
        <v>176</v>
      </c>
      <c r="D562" s="5" t="s">
        <v>176</v>
      </c>
      <c r="E562" s="5" t="s">
        <v>1495</v>
      </c>
      <c r="F562" s="5" t="s">
        <v>2501</v>
      </c>
      <c r="G562" s="5" t="s">
        <v>2621</v>
      </c>
      <c r="H562" s="5" t="s">
        <v>3353</v>
      </c>
      <c r="I562" s="6" t="n">
        <v>34851.0</v>
      </c>
      <c r="J562" s="7" t="n">
        <v>35400.0</v>
      </c>
      <c r="K562" s="6" t="n">
        <v>35521.0</v>
      </c>
      <c r="L562" s="6" t="n">
        <v>36266.0</v>
      </c>
      <c r="M562" s="6" t="n">
        <v>36266.0</v>
      </c>
      <c r="N562" s="5" t="n">
        <v>30.0</v>
      </c>
      <c r="O562" s="5" t="s">
        <v>1180</v>
      </c>
      <c r="P562" s="5"/>
      <c r="Q562" s="5" t="s">
        <v>549</v>
      </c>
      <c r="R562" s="8" t="n">
        <v>96.0</v>
      </c>
      <c r="S562" s="8"/>
      <c r="T562" s="8"/>
      <c r="U562" s="8"/>
      <c r="V562" s="8"/>
      <c r="W562" s="8"/>
      <c r="X562" s="8"/>
      <c r="Y562" s="8"/>
      <c r="Z562" s="8" t="n">
        <v>25.307</v>
      </c>
      <c r="AA562" s="8" t="n">
        <v>24.903</v>
      </c>
      <c r="AB562" s="8" t="n">
        <v>25.824</v>
      </c>
      <c r="AC562" s="8" t="n">
        <v>26.141</v>
      </c>
      <c r="AD562" s="8" t="n">
        <v>26.199</v>
      </c>
      <c r="AE562" s="8" t="n">
        <v>24.061</v>
      </c>
      <c r="AF562" s="8" t="n">
        <v>22.84</v>
      </c>
      <c r="AG562" s="8" t="n">
        <v>27.618</v>
      </c>
      <c r="AH562" s="8" t="n">
        <v>33.243</v>
      </c>
      <c r="AI562" s="8" t="n">
        <v>31.604</v>
      </c>
      <c r="AJ562" s="8" t="n">
        <v>29.876</v>
      </c>
      <c r="AK562" s="8" t="n">
        <v>32.594</v>
      </c>
      <c r="AL562" s="8" t="n">
        <v>32.312</v>
      </c>
      <c r="AM562" s="8" t="n">
        <v>32.617</v>
      </c>
      <c r="AN562" s="8" t="n">
        <v>33.935</v>
      </c>
      <c r="AO562" s="8" t="n">
        <v>41.311</v>
      </c>
      <c r="AP562" s="8" t="n">
        <v>53.728</v>
      </c>
      <c r="AQ562" s="8" t="n">
        <v>53.532</v>
      </c>
      <c r="AR562" s="8" t="n">
        <v>56.644</v>
      </c>
      <c r="AS562" s="8" t="n">
        <v>56.166</v>
      </c>
      <c r="AT562" s="8" t="n">
        <v>47.465</v>
      </c>
      <c r="AU562" s="8" t="n">
        <v>42.185</v>
      </c>
      <c r="AV562" s="8" t="n">
        <v>41.013</v>
      </c>
      <c r="AW562" s="8" t="n">
        <v>18.8</v>
      </c>
      <c r="AX562" s="8" t="n">
        <v>8.975</v>
      </c>
      <c r="AY562" s="8" t="n">
        <v>10.994</v>
      </c>
      <c r="AZ562" s="8" t="n">
        <v>10.858</v>
      </c>
      <c r="BA562" s="8" t="n">
        <v>14.153</v>
      </c>
      <c r="BB562" s="8" t="n">
        <v>5.454</v>
      </c>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c r="CG562" s="8"/>
      <c r="CH562" s="8"/>
      <c r="CI562" s="9">
        <f ca="1">SUM(S562:CH562)</f>
      </c>
      <c r="CJ562" s="8" t="s">
        <v>2609</v>
      </c>
      <c r="CK562" s="8" t="n">
        <v>0.61</v>
      </c>
      <c r="CL562" s="8" t="s">
        <v>1178</v>
      </c>
      <c r="CM562" s="8" t="s">
        <v>2353</v>
      </c>
      <c r="CN562" s="8" t="n">
        <v>0.195</v>
      </c>
      <c r="CO562" s="5" t="s">
        <v>1178</v>
      </c>
      <c r="CP562" s="10" t="s">
        <v>2082</v>
      </c>
      <c r="CQ562" s="5" t="n">
        <v>0.195</v>
      </c>
      <c r="CR562" s="5" t="s">
        <v>1178</v>
      </c>
      <c r="CS562" s="10"/>
      <c r="CT562" s="5"/>
      <c r="CU562" s="5"/>
      <c r="CV562" s="10"/>
      <c r="CW562" s="5"/>
      <c r="CX562" s="5"/>
      <c r="CY562" s="10"/>
      <c r="CZ562" s="5"/>
      <c r="DA562" s="5"/>
      <c r="DB562" s="5" t="s">
        <v>3660</v>
      </c>
      <c r="DC562" s="10" t="s">
        <v>2296</v>
      </c>
      <c r="DD562" s="5" t="s">
        <v>1877</v>
      </c>
      <c r="DE562" s="11" t="s">
        <v>3298</v>
      </c>
      <c r="DF562" s="11" t="s">
        <v>3298</v>
      </c>
      <c r="DG562" s="5" t="s">
        <v>1312</v>
      </c>
      <c r="DH562" s="5" t="s">
        <v>1312</v>
      </c>
      <c r="DI562" s="5" t="s">
        <v>1178</v>
      </c>
      <c r="DJ562" s="5" t="s">
        <v>3857</v>
      </c>
      <c r="DK562" s="5"/>
    </row>
    <row r="563" ht="90">
      <c r="A563" s="5" t="n">
        <v>598.0</v>
      </c>
      <c r="B563" s="5" t="s">
        <v>2513</v>
      </c>
      <c r="C563" s="5" t="s">
        <v>176</v>
      </c>
      <c r="D563" s="5" t="s">
        <v>176</v>
      </c>
      <c r="E563" s="5" t="s">
        <v>1495</v>
      </c>
      <c r="F563" s="5" t="s">
        <v>2501</v>
      </c>
      <c r="G563" s="5" t="s">
        <v>2621</v>
      </c>
      <c r="H563" s="5" t="s">
        <v>3353</v>
      </c>
      <c r="I563" s="6" t="n">
        <v>36800.0</v>
      </c>
      <c r="J563" s="7" t="n">
        <v>37600.0</v>
      </c>
      <c r="K563" s="6" t="n">
        <v>37712.0</v>
      </c>
      <c r="L563" s="6" t="n">
        <v>36266.0</v>
      </c>
      <c r="M563" s="6" t="n">
        <v>36266.0</v>
      </c>
      <c r="N563" s="5" t="n">
        <v>30.0</v>
      </c>
      <c r="O563" s="5" t="s">
        <v>1180</v>
      </c>
      <c r="P563" s="5"/>
      <c r="Q563" s="5" t="s">
        <v>549</v>
      </c>
      <c r="R563" s="8" t="n">
        <v>135.0</v>
      </c>
      <c r="S563" s="8"/>
      <c r="T563" s="8"/>
      <c r="U563" s="8"/>
      <c r="V563" s="8"/>
      <c r="W563" s="8"/>
      <c r="X563" s="8"/>
      <c r="Y563" s="8"/>
      <c r="Z563" s="8"/>
      <c r="AA563" s="8"/>
      <c r="AB563" s="8"/>
      <c r="AC563" s="8"/>
      <c r="AD563" s="8"/>
      <c r="AE563" s="8"/>
      <c r="AF563" s="8" t="n">
        <v>9.945</v>
      </c>
      <c r="AG563" s="8" t="n">
        <v>11.698</v>
      </c>
      <c r="AH563" s="8" t="n">
        <v>12.149</v>
      </c>
      <c r="AI563" s="8" t="n">
        <v>12.364</v>
      </c>
      <c r="AJ563" s="8" t="n">
        <v>12.263</v>
      </c>
      <c r="AK563" s="8" t="n">
        <v>12.416</v>
      </c>
      <c r="AL563" s="8" t="n">
        <v>12.716</v>
      </c>
      <c r="AM563" s="8" t="n">
        <v>12.97</v>
      </c>
      <c r="AN563" s="8" t="n">
        <v>13.23</v>
      </c>
      <c r="AO563" s="8" t="n">
        <v>13.494</v>
      </c>
      <c r="AP563" s="8" t="n">
        <v>13.764</v>
      </c>
      <c r="AQ563" s="8" t="n">
        <v>14.039</v>
      </c>
      <c r="AR563" s="8" t="n">
        <v>14.32</v>
      </c>
      <c r="AS563" s="8" t="n">
        <v>14.607</v>
      </c>
      <c r="AT563" s="8" t="n">
        <v>14.899</v>
      </c>
      <c r="AU563" s="8" t="n">
        <v>15.197</v>
      </c>
      <c r="AV563" s="8" t="n">
        <v>15.501</v>
      </c>
      <c r="AW563" s="8" t="n">
        <v>15.811</v>
      </c>
      <c r="AX563" s="8" t="n">
        <v>16.127</v>
      </c>
      <c r="AY563" s="8" t="n">
        <v>16.45</v>
      </c>
      <c r="AZ563" s="8" t="n">
        <v>16.778</v>
      </c>
      <c r="BA563" s="8" t="n">
        <v>17.114</v>
      </c>
      <c r="BB563" s="8" t="n">
        <v>17.456</v>
      </c>
      <c r="BC563" s="8" t="n">
        <v>17.805</v>
      </c>
      <c r="BD563" s="8" t="n">
        <v>18.162</v>
      </c>
      <c r="BE563" s="8" t="n">
        <v>18.525</v>
      </c>
      <c r="BF563" s="8" t="n">
        <v>18.895</v>
      </c>
      <c r="BG563" s="8" t="n">
        <v>19.273</v>
      </c>
      <c r="BH563" s="8" t="n">
        <v>19.659</v>
      </c>
      <c r="BI563" s="8" t="n">
        <v>20.052</v>
      </c>
      <c r="BJ563" s="8"/>
      <c r="BK563" s="8"/>
      <c r="BL563" s="8"/>
      <c r="BM563" s="8"/>
      <c r="BN563" s="8"/>
      <c r="BO563" s="8"/>
      <c r="BP563" s="8"/>
      <c r="BQ563" s="8"/>
      <c r="BR563" s="8"/>
      <c r="BS563" s="8"/>
      <c r="BT563" s="8"/>
      <c r="BU563" s="8"/>
      <c r="BV563" s="8"/>
      <c r="BW563" s="8"/>
      <c r="BX563" s="8"/>
      <c r="BY563" s="8"/>
      <c r="BZ563" s="8"/>
      <c r="CA563" s="8"/>
      <c r="CB563" s="8"/>
      <c r="CC563" s="8"/>
      <c r="CD563" s="8"/>
      <c r="CE563" s="8"/>
      <c r="CF563" s="8"/>
      <c r="CG563" s="8"/>
      <c r="CH563" s="8"/>
      <c r="CI563" s="9">
        <f ca="1">SUM(S563:CH563)</f>
      </c>
      <c r="CJ563" s="8" t="s">
        <v>2503</v>
      </c>
      <c r="CK563" s="8" t="n">
        <v>0.85</v>
      </c>
      <c r="CL563" s="8" t="s">
        <v>1178</v>
      </c>
      <c r="CM563" s="8" t="s">
        <v>921</v>
      </c>
      <c r="CN563" s="8" t="n">
        <v>0.15</v>
      </c>
      <c r="CO563" s="5" t="s">
        <v>1178</v>
      </c>
      <c r="CP563" s="10"/>
      <c r="CQ563" s="5"/>
      <c r="CR563" s="5"/>
      <c r="CS563" s="10"/>
      <c r="CT563" s="5"/>
      <c r="CU563" s="5"/>
      <c r="CV563" s="10"/>
      <c r="CW563" s="5"/>
      <c r="CX563" s="5"/>
      <c r="CY563" s="10"/>
      <c r="CZ563" s="5"/>
      <c r="DA563" s="5"/>
      <c r="DB563" s="5" t="s">
        <v>794</v>
      </c>
      <c r="DC563" s="10" t="s">
        <v>517</v>
      </c>
      <c r="DD563" s="5" t="s">
        <v>1513</v>
      </c>
      <c r="DE563" s="11" t="s">
        <v>3298</v>
      </c>
      <c r="DF563" s="11" t="s">
        <v>3298</v>
      </c>
      <c r="DG563" s="5" t="s">
        <v>565</v>
      </c>
      <c r="DH563" s="5" t="s">
        <v>565</v>
      </c>
      <c r="DI563" s="5" t="s">
        <v>1178</v>
      </c>
      <c r="DJ563" s="5" t="s">
        <v>3857</v>
      </c>
      <c r="DK563" s="5"/>
    </row>
    <row r="564" ht="60">
      <c r="A564" s="5" t="n">
        <v>599.0</v>
      </c>
      <c r="B564" s="5" t="s">
        <v>1012</v>
      </c>
      <c r="C564" s="5" t="s">
        <v>176</v>
      </c>
      <c r="D564" s="5" t="s">
        <v>2739</v>
      </c>
      <c r="E564" s="5" t="s">
        <v>1762</v>
      </c>
      <c r="F564" s="5" t="s">
        <v>2491</v>
      </c>
      <c r="G564" s="5" t="s">
        <v>2621</v>
      </c>
      <c r="H564" s="5" t="s">
        <v>3353</v>
      </c>
      <c r="I564" s="6" t="n">
        <v>38125.0</v>
      </c>
      <c r="J564" s="7" t="n">
        <v>38589.0</v>
      </c>
      <c r="K564" s="6" t="n">
        <v>38894.0</v>
      </c>
      <c r="L564" s="6"/>
      <c r="M564" s="6"/>
      <c r="N564" s="5" t="n">
        <v>25.0</v>
      </c>
      <c r="O564" s="5" t="s">
        <v>1180</v>
      </c>
      <c r="P564" s="5"/>
      <c r="Q564" s="5" t="s">
        <v>549</v>
      </c>
      <c r="R564" s="8" t="n">
        <v>80.0</v>
      </c>
      <c r="S564" s="8"/>
      <c r="T564" s="8"/>
      <c r="U564" s="8"/>
      <c r="V564" s="8"/>
      <c r="W564" s="8"/>
      <c r="X564" s="8"/>
      <c r="Y564" s="8"/>
      <c r="Z564" s="8"/>
      <c r="AA564" s="8"/>
      <c r="AB564" s="8"/>
      <c r="AC564" s="8"/>
      <c r="AD564" s="8"/>
      <c r="AE564" s="8"/>
      <c r="AF564" s="8"/>
      <c r="AG564" s="8"/>
      <c r="AH564" s="8"/>
      <c r="AI564" s="8" t="n">
        <v>5.0</v>
      </c>
      <c r="AJ564" s="8" t="n">
        <v>28.0</v>
      </c>
      <c r="AK564" s="8" t="n">
        <v>30.0</v>
      </c>
      <c r="AL564" s="8" t="n">
        <v>30.0</v>
      </c>
      <c r="AM564" s="8" t="n">
        <v>32.0</v>
      </c>
      <c r="AN564" s="8" t="n">
        <v>32.0</v>
      </c>
      <c r="AO564" s="8" t="n">
        <v>33.0</v>
      </c>
      <c r="AP564" s="8" t="n">
        <v>34.0</v>
      </c>
      <c r="AQ564" s="8" t="n">
        <v>35.0</v>
      </c>
      <c r="AR564" s="8" t="n">
        <v>36.0</v>
      </c>
      <c r="AS564" s="8" t="n">
        <v>37.0</v>
      </c>
      <c r="AT564" s="8" t="n">
        <v>38.0</v>
      </c>
      <c r="AU564" s="8" t="n">
        <v>39.0</v>
      </c>
      <c r="AV564" s="8" t="n">
        <v>40.0</v>
      </c>
      <c r="AW564" s="8" t="n">
        <v>41.0</v>
      </c>
      <c r="AX564" s="8" t="n">
        <v>42.0</v>
      </c>
      <c r="AY564" s="8" t="n">
        <v>44.0</v>
      </c>
      <c r="AZ564" s="8" t="n">
        <v>45.0</v>
      </c>
      <c r="BA564" s="8" t="n">
        <v>46.0</v>
      </c>
      <c r="BB564" s="8" t="n">
        <v>47.0</v>
      </c>
      <c r="BC564" s="8" t="n">
        <v>49.0</v>
      </c>
      <c r="BD564" s="8" t="n">
        <v>50.0</v>
      </c>
      <c r="BE564" s="8" t="n">
        <v>52.0</v>
      </c>
      <c r="BF564" s="8" t="n">
        <v>53.0</v>
      </c>
      <c r="BG564" s="8" t="n">
        <v>55.0</v>
      </c>
      <c r="BH564" s="8" t="n">
        <v>42.0</v>
      </c>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c r="CG564" s="8"/>
      <c r="CH564" s="8"/>
      <c r="CI564" s="9">
        <f ca="1">SUM(S564:CH564)</f>
      </c>
      <c r="CJ564" s="8" t="s">
        <v>3864</v>
      </c>
      <c r="CK564" s="8" t="n">
        <v>0.3333</v>
      </c>
      <c r="CL564" s="8" t="s">
        <v>1178</v>
      </c>
      <c r="CM564" s="8" t="s">
        <v>275</v>
      </c>
      <c r="CN564" s="8" t="n">
        <v>0.3333</v>
      </c>
      <c r="CO564" s="5" t="s">
        <v>1178</v>
      </c>
      <c r="CP564" s="10" t="s">
        <v>3668</v>
      </c>
      <c r="CQ564" s="5" t="n">
        <v>0.3333</v>
      </c>
      <c r="CR564" s="5" t="s">
        <v>1732</v>
      </c>
      <c r="CS564" s="10"/>
      <c r="CT564" s="5"/>
      <c r="CU564" s="5"/>
      <c r="CV564" s="10"/>
      <c r="CW564" s="5"/>
      <c r="CX564" s="5"/>
      <c r="CY564" s="10"/>
      <c r="CZ564" s="5"/>
      <c r="DA564" s="5"/>
      <c r="DB564" s="5" t="s">
        <v>3247</v>
      </c>
      <c r="DC564" s="10"/>
      <c r="DD564" s="5"/>
      <c r="DE564" s="11"/>
      <c r="DF564" s="11"/>
      <c r="DG564" s="5"/>
      <c r="DH564" s="5"/>
      <c r="DI564" s="5" t="s">
        <v>1178</v>
      </c>
      <c r="DJ564" s="5" t="s">
        <v>2766</v>
      </c>
      <c r="DK564" s="5" t="s">
        <v>3474</v>
      </c>
    </row>
    <row r="565" ht="60">
      <c r="A565" s="5" t="n">
        <v>600.0</v>
      </c>
      <c r="B565" s="5" t="s">
        <v>1175</v>
      </c>
      <c r="C565" s="5" t="s">
        <v>176</v>
      </c>
      <c r="D565" s="5" t="s">
        <v>2739</v>
      </c>
      <c r="E565" s="5" t="s">
        <v>1762</v>
      </c>
      <c r="F565" s="5" t="s">
        <v>2925</v>
      </c>
      <c r="G565" s="5" t="s">
        <v>2621</v>
      </c>
      <c r="H565" s="5" t="s">
        <v>3353</v>
      </c>
      <c r="I565" s="6" t="n">
        <v>38961.0</v>
      </c>
      <c r="J565" s="7" t="n">
        <v>35657.0</v>
      </c>
      <c r="K565" s="6" t="n">
        <v>35745.0</v>
      </c>
      <c r="L565" s="6"/>
      <c r="M565" s="6"/>
      <c r="N565" s="5" t="n">
        <v>25.0</v>
      </c>
      <c r="O565" s="5" t="s">
        <v>1180</v>
      </c>
      <c r="P565" s="5"/>
      <c r="Q565" s="5" t="s">
        <v>549</v>
      </c>
      <c r="R565" s="8" t="n">
        <v>32.0</v>
      </c>
      <c r="S565" s="8"/>
      <c r="T565" s="8"/>
      <c r="U565" s="8"/>
      <c r="V565" s="8"/>
      <c r="W565" s="8"/>
      <c r="X565" s="8"/>
      <c r="Y565" s="8"/>
      <c r="Z565" s="8" t="n">
        <v>14.0</v>
      </c>
      <c r="AA565" s="8" t="n">
        <v>12.0</v>
      </c>
      <c r="AB565" s="8" t="n">
        <v>12.0</v>
      </c>
      <c r="AC565" s="8" t="n">
        <v>13.0</v>
      </c>
      <c r="AD565" s="8" t="n">
        <v>13.0</v>
      </c>
      <c r="AE565" s="8" t="n">
        <v>13.0</v>
      </c>
      <c r="AF565" s="8" t="n">
        <v>13.0</v>
      </c>
      <c r="AG565" s="8" t="n">
        <v>14.0</v>
      </c>
      <c r="AH565" s="8" t="n">
        <v>14.0</v>
      </c>
      <c r="AI565" s="8" t="n">
        <v>15.0</v>
      </c>
      <c r="AJ565" s="8" t="n">
        <v>15.0</v>
      </c>
      <c r="AK565" s="8" t="n">
        <v>16.0</v>
      </c>
      <c r="AL565" s="8" t="n">
        <v>17.0</v>
      </c>
      <c r="AM565" s="8" t="n">
        <v>16.0</v>
      </c>
      <c r="AN565" s="8" t="n">
        <v>16.0</v>
      </c>
      <c r="AO565" s="8" t="n">
        <v>17.0</v>
      </c>
      <c r="AP565" s="8" t="n">
        <v>17.0</v>
      </c>
      <c r="AQ565" s="8" t="n">
        <v>13.0</v>
      </c>
      <c r="AR565" s="8" t="n">
        <v>14.0</v>
      </c>
      <c r="AS565" s="8" t="n">
        <v>14.0</v>
      </c>
      <c r="AT565" s="8" t="n">
        <v>14.0</v>
      </c>
      <c r="AU565" s="8" t="n">
        <v>15.0</v>
      </c>
      <c r="AV565" s="8" t="n">
        <v>14.0</v>
      </c>
      <c r="AW565" s="8" t="n">
        <v>14.0</v>
      </c>
      <c r="AX565" s="8" t="n">
        <v>14.0</v>
      </c>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c r="CG565" s="8"/>
      <c r="CH565" s="8"/>
      <c r="CI565" s="9">
        <f ca="1">SUM(S565:CH565)</f>
      </c>
      <c r="CJ565" s="8" t="s">
        <v>518</v>
      </c>
      <c r="CK565" s="8" t="n">
        <v>1.0</v>
      </c>
      <c r="CL565" s="8" t="s">
        <v>1178</v>
      </c>
      <c r="CM565" s="8"/>
      <c r="CN565" s="8"/>
      <c r="CO565" s="5"/>
      <c r="CP565" s="10"/>
      <c r="CQ565" s="5"/>
      <c r="CR565" s="5"/>
      <c r="CS565" s="10"/>
      <c r="CT565" s="5"/>
      <c r="CU565" s="5"/>
      <c r="CV565" s="10"/>
      <c r="CW565" s="5"/>
      <c r="CX565" s="5"/>
      <c r="CY565" s="10"/>
      <c r="CZ565" s="5"/>
      <c r="DA565" s="5"/>
      <c r="DB565" s="5" t="s">
        <v>1174</v>
      </c>
      <c r="DC565" s="10"/>
      <c r="DD565" s="5"/>
      <c r="DE565" s="11"/>
      <c r="DF565" s="11"/>
      <c r="DG565" s="5"/>
      <c r="DH565" s="5"/>
      <c r="DI565" s="5" t="s">
        <v>1732</v>
      </c>
      <c r="DJ565" s="5" t="s">
        <v>3857</v>
      </c>
      <c r="DK565" s="5"/>
    </row>
    <row r="566" ht="49.5" customHeight="1">
      <c r="A566" s="5" t="n">
        <v>601.0</v>
      </c>
      <c r="B566" s="5" t="s">
        <v>2940</v>
      </c>
      <c r="C566" s="5" t="s">
        <v>176</v>
      </c>
      <c r="D566" s="5" t="s">
        <v>2650</v>
      </c>
      <c r="E566" s="5" t="s">
        <v>673</v>
      </c>
      <c r="F566" s="5" t="s">
        <v>2501</v>
      </c>
      <c r="G566" s="5" t="s">
        <v>2621</v>
      </c>
      <c r="H566" s="5" t="s">
        <v>3353</v>
      </c>
      <c r="I566" s="6" t="n">
        <v>35735.0</v>
      </c>
      <c r="J566" s="7" t="n">
        <v>36312.0</v>
      </c>
      <c r="K566" s="6" t="n">
        <v>36647.0</v>
      </c>
      <c r="L566" s="6"/>
      <c r="M566" s="6"/>
      <c r="N566" s="5" t="n">
        <v>28.0</v>
      </c>
      <c r="O566" s="5" t="s">
        <v>1180</v>
      </c>
      <c r="P566" s="5"/>
      <c r="Q566" s="5" t="s">
        <v>549</v>
      </c>
      <c r="R566" s="8" t="n">
        <v>78.2</v>
      </c>
      <c r="S566" s="8"/>
      <c r="T566" s="8"/>
      <c r="U566" s="8"/>
      <c r="V566" s="8"/>
      <c r="W566" s="8"/>
      <c r="X566" s="8"/>
      <c r="Y566" s="8"/>
      <c r="Z566" s="8"/>
      <c r="AA566" s="8"/>
      <c r="AB566" s="8" t="n">
        <v>2.48</v>
      </c>
      <c r="AC566" s="8" t="n">
        <v>14.53</v>
      </c>
      <c r="AD566" s="8" t="n">
        <v>13.535</v>
      </c>
      <c r="AE566" s="8" t="n">
        <v>14.05</v>
      </c>
      <c r="AF566" s="8" t="n">
        <v>15.364</v>
      </c>
      <c r="AG566" s="8" t="n">
        <v>17.2</v>
      </c>
      <c r="AH566" s="8" t="n">
        <v>19.984</v>
      </c>
      <c r="AI566" s="8" t="n">
        <v>18.146</v>
      </c>
      <c r="AJ566" s="8" t="n">
        <v>19.381</v>
      </c>
      <c r="AK566" s="8" t="n">
        <v>18.738</v>
      </c>
      <c r="AL566" s="8" t="n">
        <v>18.743</v>
      </c>
      <c r="AM566" s="8" t="n">
        <v>20.821</v>
      </c>
      <c r="AN566" s="8" t="n">
        <v>21.178</v>
      </c>
      <c r="AO566" s="8" t="n">
        <v>21.535</v>
      </c>
      <c r="AP566" s="8" t="n">
        <v>21.906</v>
      </c>
      <c r="AQ566" s="8" t="n">
        <v>22.291</v>
      </c>
      <c r="AR566" s="8" t="n">
        <v>23.087</v>
      </c>
      <c r="AS566" s="8" t="n">
        <v>24.035</v>
      </c>
      <c r="AT566" s="8" t="n">
        <v>24.612</v>
      </c>
      <c r="AU566" s="8" t="n">
        <v>25.188</v>
      </c>
      <c r="AV566" s="8" t="n">
        <v>25.793</v>
      </c>
      <c r="AW566" s="8" t="n">
        <v>26.411</v>
      </c>
      <c r="AX566" s="8" t="n">
        <v>27.043</v>
      </c>
      <c r="AY566" s="8" t="n">
        <v>27.688</v>
      </c>
      <c r="AZ566" s="8" t="n">
        <v>28.347</v>
      </c>
      <c r="BA566" s="8" t="n">
        <v>29.034</v>
      </c>
      <c r="BB566" s="8" t="n">
        <v>16.578</v>
      </c>
      <c r="BC566" s="8" t="n">
        <v>17.019</v>
      </c>
      <c r="BD566" s="8" t="n">
        <v>17.461</v>
      </c>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c r="CG566" s="8"/>
      <c r="CH566" s="8"/>
      <c r="CI566" s="9">
        <f ca="1">SUM(S566:CH566)</f>
      </c>
      <c r="CJ566" s="8" t="s">
        <v>809</v>
      </c>
      <c r="CK566" s="8" t="n">
        <v>1.0</v>
      </c>
      <c r="CL566" s="8" t="s">
        <v>1178</v>
      </c>
      <c r="CM566" s="8"/>
      <c r="CN566" s="8"/>
      <c r="CO566" s="5"/>
      <c r="CP566" s="10"/>
      <c r="CQ566" s="5"/>
      <c r="CR566" s="5"/>
      <c r="CS566" s="10"/>
      <c r="CT566" s="5"/>
      <c r="CU566" s="5"/>
      <c r="CV566" s="10"/>
      <c r="CW566" s="5"/>
      <c r="CX566" s="5"/>
      <c r="CY566" s="10"/>
      <c r="CZ566" s="5"/>
      <c r="DA566" s="5"/>
      <c r="DB566" s="5"/>
      <c r="DC566" s="10"/>
      <c r="DD566" s="5"/>
      <c r="DE566" s="11"/>
      <c r="DF566" s="11"/>
      <c r="DG566" s="5"/>
      <c r="DH566" s="5"/>
      <c r="DI566" s="5" t="s">
        <v>368</v>
      </c>
      <c r="DJ566" s="5" t="s">
        <v>505</v>
      </c>
      <c r="DK566" s="5"/>
    </row>
    <row r="567" ht="49.5" customHeight="1">
      <c r="A567" s="5" t="n">
        <v>602.0</v>
      </c>
      <c r="B567" s="5" t="s">
        <v>3010</v>
      </c>
      <c r="C567" s="5" t="s">
        <v>176</v>
      </c>
      <c r="D567" s="5" t="s">
        <v>2650</v>
      </c>
      <c r="E567" s="5" t="s">
        <v>673</v>
      </c>
      <c r="F567" s="5" t="s">
        <v>2501</v>
      </c>
      <c r="G567" s="5" t="s">
        <v>2621</v>
      </c>
      <c r="H567" s="5" t="s">
        <v>3353</v>
      </c>
      <c r="I567" s="6" t="n">
        <v>35217.0</v>
      </c>
      <c r="J567" s="7" t="n">
        <v>35886.0</v>
      </c>
      <c r="K567" s="6" t="n">
        <v>36220.0</v>
      </c>
      <c r="L567" s="6"/>
      <c r="M567" s="6"/>
      <c r="N567" s="5" t="n">
        <v>27.0</v>
      </c>
      <c r="O567" s="5" t="s">
        <v>1180</v>
      </c>
      <c r="P567" s="5"/>
      <c r="Q567" s="5" t="s">
        <v>549</v>
      </c>
      <c r="R567" s="8" t="n">
        <v>105.0</v>
      </c>
      <c r="S567" s="8"/>
      <c r="T567" s="8"/>
      <c r="U567" s="8"/>
      <c r="V567" s="8"/>
      <c r="W567" s="8"/>
      <c r="X567" s="8"/>
      <c r="Y567" s="8"/>
      <c r="Z567" s="8"/>
      <c r="AA567" s="8"/>
      <c r="AB567" s="8"/>
      <c r="AC567" s="8" t="n">
        <v>17.74</v>
      </c>
      <c r="AD567" s="8" t="n">
        <v>18.34</v>
      </c>
      <c r="AE567" s="8" t="n">
        <v>18.18</v>
      </c>
      <c r="AF567" s="8" t="n">
        <v>18.5</v>
      </c>
      <c r="AG567" s="8" t="n">
        <v>18.674</v>
      </c>
      <c r="AH567" s="8" t="n">
        <v>19.734</v>
      </c>
      <c r="AI567" s="8" t="n">
        <v>20.635</v>
      </c>
      <c r="AJ567" s="8" t="n">
        <v>20.387</v>
      </c>
      <c r="AK567" s="8" t="n">
        <v>20.967</v>
      </c>
      <c r="AL567" s="8" t="n">
        <v>23.723</v>
      </c>
      <c r="AM567" s="8" t="n">
        <v>24.526</v>
      </c>
      <c r="AN567" s="8" t="n">
        <v>24.889</v>
      </c>
      <c r="AO567" s="8" t="n">
        <v>25.599</v>
      </c>
      <c r="AP567" s="8" t="n">
        <v>26.335</v>
      </c>
      <c r="AQ567" s="8" t="n">
        <v>27.098</v>
      </c>
      <c r="AR567" s="8" t="n">
        <v>27.889</v>
      </c>
      <c r="AS567" s="8" t="n">
        <v>28.708</v>
      </c>
      <c r="AT567" s="8" t="n">
        <v>29.558</v>
      </c>
      <c r="AU567" s="8" t="n">
        <v>30.438</v>
      </c>
      <c r="AV567" s="8" t="n">
        <v>31.35</v>
      </c>
      <c r="AW567" s="8" t="n">
        <v>32.295</v>
      </c>
      <c r="AX567" s="8" t="n">
        <v>33.275</v>
      </c>
      <c r="AY567" s="8" t="n">
        <v>34.29</v>
      </c>
      <c r="AZ567" s="8" t="n">
        <v>35.343</v>
      </c>
      <c r="BA567" s="8" t="n">
        <v>36.434</v>
      </c>
      <c r="BB567" s="8" t="n">
        <v>37.564</v>
      </c>
      <c r="BC567" s="8" t="n">
        <v>37.671</v>
      </c>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8"/>
      <c r="CH567" s="8"/>
      <c r="CI567" s="9">
        <f ca="1">SUM(S567:CH567)</f>
      </c>
      <c r="CJ567" s="8" t="s">
        <v>2174</v>
      </c>
      <c r="CK567" s="8" t="n">
        <v>1.0</v>
      </c>
      <c r="CL567" s="8" t="s">
        <v>1178</v>
      </c>
      <c r="CM567" s="8"/>
      <c r="CN567" s="8"/>
      <c r="CO567" s="5"/>
      <c r="CP567" s="10"/>
      <c r="CQ567" s="5"/>
      <c r="CR567" s="5"/>
      <c r="CS567" s="10"/>
      <c r="CT567" s="5"/>
      <c r="CU567" s="5"/>
      <c r="CV567" s="10"/>
      <c r="CW567" s="5"/>
      <c r="CX567" s="5"/>
      <c r="CY567" s="10"/>
      <c r="CZ567" s="5"/>
      <c r="DA567" s="5"/>
      <c r="DB567" s="5"/>
      <c r="DC567" s="10"/>
      <c r="DD567" s="5"/>
      <c r="DE567" s="11"/>
      <c r="DF567" s="11"/>
      <c r="DG567" s="5"/>
      <c r="DH567" s="5"/>
      <c r="DI567" s="5" t="s">
        <v>368</v>
      </c>
      <c r="DJ567" s="5" t="s">
        <v>505</v>
      </c>
      <c r="DK567" s="5"/>
    </row>
    <row r="568" ht="60">
      <c r="A568" s="5" t="n">
        <v>603.0</v>
      </c>
      <c r="B568" s="5" t="s">
        <v>432</v>
      </c>
      <c r="C568" s="5" t="s">
        <v>176</v>
      </c>
      <c r="D568" s="5" t="s">
        <v>2650</v>
      </c>
      <c r="E568" s="5" t="s">
        <v>673</v>
      </c>
      <c r="F568" s="5" t="s">
        <v>2501</v>
      </c>
      <c r="G568" s="5" t="s">
        <v>2621</v>
      </c>
      <c r="H568" s="5" t="s">
        <v>3353</v>
      </c>
      <c r="I568" s="6" t="n">
        <v>35431.0</v>
      </c>
      <c r="J568" s="7" t="n">
        <v>35796.0</v>
      </c>
      <c r="K568" s="6" t="n">
        <v>36192.0</v>
      </c>
      <c r="L568" s="6"/>
      <c r="M568" s="6"/>
      <c r="N568" s="5" t="n">
        <v>24.0</v>
      </c>
      <c r="O568" s="5" t="s">
        <v>1180</v>
      </c>
      <c r="P568" s="5"/>
      <c r="Q568" s="5" t="s">
        <v>549</v>
      </c>
      <c r="R568" s="8" t="n">
        <v>66.0</v>
      </c>
      <c r="S568" s="8"/>
      <c r="T568" s="8"/>
      <c r="U568" s="8"/>
      <c r="V568" s="8"/>
      <c r="W568" s="8"/>
      <c r="X568" s="8"/>
      <c r="Y568" s="8"/>
      <c r="Z568" s="8"/>
      <c r="AA568" s="8"/>
      <c r="AB568" s="8"/>
      <c r="AC568" s="8" t="n">
        <v>5.35</v>
      </c>
      <c r="AD568" s="8" t="n">
        <v>14.3</v>
      </c>
      <c r="AE568" s="8" t="n">
        <v>15.3</v>
      </c>
      <c r="AF568" s="8" t="n">
        <v>14.289</v>
      </c>
      <c r="AG568" s="8" t="n">
        <v>13.719</v>
      </c>
      <c r="AH568" s="8" t="n">
        <v>14.9</v>
      </c>
      <c r="AI568" s="8" t="n">
        <v>16.283</v>
      </c>
      <c r="AJ568" s="8" t="n">
        <v>21.937</v>
      </c>
      <c r="AK568" s="8" t="n">
        <v>17.636</v>
      </c>
      <c r="AL568" s="8" t="n">
        <v>19.571</v>
      </c>
      <c r="AM568" s="8" t="n">
        <v>19.981</v>
      </c>
      <c r="AN568" s="8" t="n">
        <v>20.559</v>
      </c>
      <c r="AO568" s="8" t="n">
        <v>21.155</v>
      </c>
      <c r="AP568" s="8" t="n">
        <v>21.767</v>
      </c>
      <c r="AQ568" s="8" t="n">
        <v>22.397</v>
      </c>
      <c r="AR568" s="8" t="n">
        <v>23.045</v>
      </c>
      <c r="AS568" s="8" t="n">
        <v>23.711</v>
      </c>
      <c r="AT568" s="8" t="n">
        <v>24.397</v>
      </c>
      <c r="AU568" s="8" t="n">
        <v>25.102</v>
      </c>
      <c r="AV568" s="8" t="n">
        <v>25.827</v>
      </c>
      <c r="AW568" s="8" t="n">
        <v>26.574</v>
      </c>
      <c r="AX568" s="8" t="n">
        <v>27.341</v>
      </c>
      <c r="AY568" s="8" t="n">
        <v>28.134</v>
      </c>
      <c r="AZ568" s="8" t="n">
        <v>21.792</v>
      </c>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9">
        <f ca="1">SUM(S568:CH568)</f>
      </c>
      <c r="CJ568" s="8" t="s">
        <v>797</v>
      </c>
      <c r="CK568" s="8" t="n">
        <v>1.0</v>
      </c>
      <c r="CL568" s="8" t="s">
        <v>1178</v>
      </c>
      <c r="CM568" s="8"/>
      <c r="CN568" s="8"/>
      <c r="CO568" s="5"/>
      <c r="CP568" s="10"/>
      <c r="CQ568" s="5"/>
      <c r="CR568" s="5"/>
      <c r="CS568" s="10"/>
      <c r="CT568" s="5"/>
      <c r="CU568" s="5"/>
      <c r="CV568" s="10"/>
      <c r="CW568" s="5"/>
      <c r="CX568" s="5"/>
      <c r="CY568" s="10"/>
      <c r="CZ568" s="5"/>
      <c r="DA568" s="5"/>
      <c r="DB568" s="5"/>
      <c r="DC568" s="10"/>
      <c r="DD568" s="5"/>
      <c r="DE568" s="11"/>
      <c r="DF568" s="11"/>
      <c r="DG568" s="5"/>
      <c r="DH568" s="5"/>
      <c r="DI568" s="5" t="s">
        <v>368</v>
      </c>
      <c r="DJ568" s="5" t="s">
        <v>505</v>
      </c>
      <c r="DK568" s="5"/>
    </row>
    <row r="569" ht="49.5" customHeight="1">
      <c r="A569" s="5" t="n">
        <v>604.0</v>
      </c>
      <c r="B569" s="5" t="s">
        <v>2524</v>
      </c>
      <c r="C569" s="5" t="s">
        <v>176</v>
      </c>
      <c r="D569" s="5" t="s">
        <v>2650</v>
      </c>
      <c r="E569" s="5" t="s">
        <v>673</v>
      </c>
      <c r="F569" s="5" t="s">
        <v>2501</v>
      </c>
      <c r="G569" s="5" t="s">
        <v>2621</v>
      </c>
      <c r="H569" s="5" t="s">
        <v>3353</v>
      </c>
      <c r="I569" s="6" t="n">
        <v>35551.0</v>
      </c>
      <c r="J569" s="7" t="n">
        <v>36069.0</v>
      </c>
      <c r="K569" s="6" t="n">
        <v>36220.0</v>
      </c>
      <c r="L569" s="6"/>
      <c r="M569" s="6"/>
      <c r="N569" s="5" t="n">
        <v>25.0</v>
      </c>
      <c r="O569" s="5" t="s">
        <v>1180</v>
      </c>
      <c r="P569" s="5"/>
      <c r="Q569" s="5" t="s">
        <v>549</v>
      </c>
      <c r="R569" s="8" t="n">
        <v>32.2</v>
      </c>
      <c r="S569" s="8"/>
      <c r="T569" s="8"/>
      <c r="U569" s="8"/>
      <c r="V569" s="8"/>
      <c r="W569" s="8"/>
      <c r="X569" s="8"/>
      <c r="Y569" s="8"/>
      <c r="Z569" s="8"/>
      <c r="AA569" s="8"/>
      <c r="AB569" s="8"/>
      <c r="AC569" s="8" t="n">
        <v>6.65</v>
      </c>
      <c r="AD569" s="8" t="n">
        <v>6.924</v>
      </c>
      <c r="AE569" s="8" t="n">
        <v>6.422</v>
      </c>
      <c r="AF569" s="8" t="n">
        <v>6.228</v>
      </c>
      <c r="AG569" s="8" t="n">
        <v>6.46</v>
      </c>
      <c r="AH569" s="8" t="n">
        <v>7.037</v>
      </c>
      <c r="AI569" s="8" t="n">
        <v>7.435</v>
      </c>
      <c r="AJ569" s="8" t="n">
        <v>9.819</v>
      </c>
      <c r="AK569" s="8" t="n">
        <v>9.569</v>
      </c>
      <c r="AL569" s="8" t="n">
        <v>9.738</v>
      </c>
      <c r="AM569" s="8" t="n">
        <v>10.163</v>
      </c>
      <c r="AN569" s="8" t="n">
        <v>10.3</v>
      </c>
      <c r="AO569" s="8" t="n">
        <v>10.436</v>
      </c>
      <c r="AP569" s="8" t="n">
        <v>10.574</v>
      </c>
      <c r="AQ569" s="8" t="n">
        <v>10.716</v>
      </c>
      <c r="AR569" s="8" t="n">
        <v>10.862</v>
      </c>
      <c r="AS569" s="8" t="n">
        <v>10.777</v>
      </c>
      <c r="AT569" s="8" t="n">
        <v>10.086</v>
      </c>
      <c r="AU569" s="8" t="n">
        <v>9.675</v>
      </c>
      <c r="AV569" s="8" t="n">
        <v>9.584</v>
      </c>
      <c r="AW569" s="8" t="n">
        <v>10.254</v>
      </c>
      <c r="AX569" s="8" t="n">
        <v>10.2</v>
      </c>
      <c r="AY569" s="8" t="n">
        <v>10.021</v>
      </c>
      <c r="AZ569" s="8" t="n">
        <v>9.654</v>
      </c>
      <c r="BA569" s="8" t="n">
        <v>2.139</v>
      </c>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c r="CG569" s="8"/>
      <c r="CH569" s="8"/>
      <c r="CI569" s="9">
        <f ca="1">SUM(S569:CH569)</f>
      </c>
      <c r="CJ569" s="8" t="s">
        <v>3909</v>
      </c>
      <c r="CK569" s="8" t="n">
        <v>0.801</v>
      </c>
      <c r="CL569" s="8" t="s">
        <v>1178</v>
      </c>
      <c r="CM569" s="8" t="s">
        <v>2087</v>
      </c>
      <c r="CN569" s="8" t="n">
        <v>0.199</v>
      </c>
      <c r="CO569" s="5" t="s">
        <v>1732</v>
      </c>
      <c r="CP569" s="10"/>
      <c r="CQ569" s="5"/>
      <c r="CR569" s="5"/>
      <c r="CS569" s="10"/>
      <c r="CT569" s="5"/>
      <c r="CU569" s="5"/>
      <c r="CV569" s="10"/>
      <c r="CW569" s="5"/>
      <c r="CX569" s="5"/>
      <c r="CY569" s="10"/>
      <c r="CZ569" s="5"/>
      <c r="DA569" s="5"/>
      <c r="DB569" s="5"/>
      <c r="DC569" s="10"/>
      <c r="DD569" s="5"/>
      <c r="DE569" s="11"/>
      <c r="DF569" s="11"/>
      <c r="DG569" s="5"/>
      <c r="DH569" s="5"/>
      <c r="DI569" s="5" t="s">
        <v>368</v>
      </c>
      <c r="DJ569" s="5" t="s">
        <v>505</v>
      </c>
      <c r="DK569" s="5"/>
    </row>
    <row r="570" ht="49.5" customHeight="1">
      <c r="A570" s="5" t="n">
        <v>605.0</v>
      </c>
      <c r="B570" s="5" t="s">
        <v>893</v>
      </c>
      <c r="C570" s="5" t="s">
        <v>176</v>
      </c>
      <c r="D570" s="5" t="s">
        <v>2650</v>
      </c>
      <c r="E570" s="5" t="s">
        <v>673</v>
      </c>
      <c r="F570" s="5" t="s">
        <v>2501</v>
      </c>
      <c r="G570" s="5" t="s">
        <v>2621</v>
      </c>
      <c r="H570" s="5" t="s">
        <v>3353</v>
      </c>
      <c r="I570" s="6" t="n">
        <v>34759.0</v>
      </c>
      <c r="J570" s="7"/>
      <c r="K570" s="6" t="n">
        <v>35400.0</v>
      </c>
      <c r="L570" s="6"/>
      <c r="M570" s="6"/>
      <c r="N570" s="5" t="n">
        <v>23.0</v>
      </c>
      <c r="O570" s="5" t="s">
        <v>1180</v>
      </c>
      <c r="P570" s="5"/>
      <c r="Q570" s="5" t="s">
        <v>549</v>
      </c>
      <c r="R570" s="8" t="n">
        <v>32.7</v>
      </c>
      <c r="S570" s="8"/>
      <c r="T570" s="8"/>
      <c r="U570" s="8"/>
      <c r="V570" s="8"/>
      <c r="W570" s="8"/>
      <c r="X570" s="8"/>
      <c r="Y570" s="8" t="n">
        <v>2.21</v>
      </c>
      <c r="Z570" s="8" t="n">
        <v>7.11</v>
      </c>
      <c r="AA570" s="8" t="n">
        <v>7.39</v>
      </c>
      <c r="AB570" s="8" t="n">
        <v>7.04</v>
      </c>
      <c r="AC570" s="8" t="n">
        <v>7.07</v>
      </c>
      <c r="AD570" s="8" t="n">
        <v>6.98</v>
      </c>
      <c r="AE570" s="8" t="n">
        <v>7.98</v>
      </c>
      <c r="AF570" s="8" t="n">
        <v>7.617</v>
      </c>
      <c r="AG570" s="8" t="n">
        <v>8.342</v>
      </c>
      <c r="AH570" s="8" t="n">
        <v>8.981</v>
      </c>
      <c r="AI570" s="8" t="n">
        <v>8.982</v>
      </c>
      <c r="AJ570" s="8" t="n">
        <v>9.262</v>
      </c>
      <c r="AK570" s="8" t="n">
        <v>8.385</v>
      </c>
      <c r="AL570" s="8" t="n">
        <v>9.746</v>
      </c>
      <c r="AM570" s="8" t="n">
        <v>10.919</v>
      </c>
      <c r="AN570" s="8" t="n">
        <v>11.192</v>
      </c>
      <c r="AO570" s="8" t="n">
        <v>11.472</v>
      </c>
      <c r="AP570" s="8" t="n">
        <v>11.759</v>
      </c>
      <c r="AQ570" s="8" t="n">
        <v>12.053</v>
      </c>
      <c r="AR570" s="8" t="n">
        <v>12.354</v>
      </c>
      <c r="AS570" s="8" t="n">
        <v>12.663</v>
      </c>
      <c r="AT570" s="8" t="n">
        <v>12.979</v>
      </c>
      <c r="AU570" s="8" t="n">
        <v>13.304</v>
      </c>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c r="CG570" s="8"/>
      <c r="CH570" s="8"/>
      <c r="CI570" s="9">
        <f ca="1">SUM(S570:CH570)</f>
      </c>
      <c r="CJ570" s="8" t="s">
        <v>2174</v>
      </c>
      <c r="CK570" s="8" t="n">
        <v>0.5</v>
      </c>
      <c r="CL570" s="8" t="s">
        <v>1178</v>
      </c>
      <c r="CM570" s="8" t="s">
        <v>2478</v>
      </c>
      <c r="CN570" s="8" t="n">
        <v>0.5</v>
      </c>
      <c r="CO570" s="5" t="s">
        <v>1178</v>
      </c>
      <c r="CP570" s="10"/>
      <c r="CQ570" s="5"/>
      <c r="CR570" s="5"/>
      <c r="CS570" s="10"/>
      <c r="CT570" s="5"/>
      <c r="CU570" s="5"/>
      <c r="CV570" s="10"/>
      <c r="CW570" s="5"/>
      <c r="CX570" s="5"/>
      <c r="CY570" s="10"/>
      <c r="CZ570" s="5"/>
      <c r="DA570" s="5"/>
      <c r="DB570" s="5"/>
      <c r="DC570" s="10"/>
      <c r="DD570" s="5"/>
      <c r="DE570" s="11"/>
      <c r="DF570" s="11"/>
      <c r="DG570" s="5"/>
      <c r="DH570" s="5"/>
      <c r="DI570" s="5" t="s">
        <v>368</v>
      </c>
      <c r="DJ570" s="5" t="s">
        <v>505</v>
      </c>
      <c r="DK570" s="5"/>
    </row>
    <row r="571" ht="49.5" customHeight="1">
      <c r="A571" s="5" t="n">
        <v>606.0</v>
      </c>
      <c r="B571" s="5" t="s">
        <v>1324</v>
      </c>
      <c r="C571" s="5" t="s">
        <v>176</v>
      </c>
      <c r="D571" s="5" t="s">
        <v>2650</v>
      </c>
      <c r="E571" s="5" t="s">
        <v>673</v>
      </c>
      <c r="F571" s="5" t="s">
        <v>2501</v>
      </c>
      <c r="G571" s="5" t="s">
        <v>2621</v>
      </c>
      <c r="H571" s="5" t="s">
        <v>3353</v>
      </c>
      <c r="I571" s="6" t="n">
        <v>35490.0</v>
      </c>
      <c r="J571" s="7"/>
      <c r="K571" s="6" t="n">
        <v>36829.0</v>
      </c>
      <c r="L571" s="6"/>
      <c r="M571" s="6"/>
      <c r="N571" s="5" t="n">
        <v>39.0</v>
      </c>
      <c r="O571" s="5" t="s">
        <v>1180</v>
      </c>
      <c r="P571" s="5"/>
      <c r="Q571" s="5" t="s">
        <v>549</v>
      </c>
      <c r="R571" s="8" t="n">
        <v>45.5</v>
      </c>
      <c r="S571" s="8"/>
      <c r="T571" s="8"/>
      <c r="U571" s="8"/>
      <c r="V571" s="8"/>
      <c r="W571" s="8"/>
      <c r="X571" s="8"/>
      <c r="Y571" s="8"/>
      <c r="Z571" s="8"/>
      <c r="AA571" s="8"/>
      <c r="AB571" s="8"/>
      <c r="AC571" s="8" t="n">
        <v>2.67</v>
      </c>
      <c r="AD571" s="8" t="n">
        <v>8.701</v>
      </c>
      <c r="AE571" s="8" t="n">
        <v>8.449</v>
      </c>
      <c r="AF571" s="8" t="n">
        <v>8.863</v>
      </c>
      <c r="AG571" s="8" t="n">
        <v>11.164</v>
      </c>
      <c r="AH571" s="8" t="n">
        <v>9.132</v>
      </c>
      <c r="AI571" s="8" t="n">
        <v>11.88</v>
      </c>
      <c r="AJ571" s="8" t="n">
        <v>9.824</v>
      </c>
      <c r="AK571" s="8" t="n">
        <v>11.521</v>
      </c>
      <c r="AL571" s="8" t="n">
        <v>12.209</v>
      </c>
      <c r="AM571" s="8" t="n">
        <v>13.907</v>
      </c>
      <c r="AN571" s="8" t="n">
        <v>14.331</v>
      </c>
      <c r="AO571" s="8" t="n">
        <v>14.769</v>
      </c>
      <c r="AP571" s="8" t="n">
        <v>15.245</v>
      </c>
      <c r="AQ571" s="8" t="n">
        <v>15.684</v>
      </c>
      <c r="AR571" s="8" t="n">
        <v>16.163</v>
      </c>
      <c r="AS571" s="8" t="n">
        <v>16.656</v>
      </c>
      <c r="AT571" s="8" t="n">
        <v>17.192</v>
      </c>
      <c r="AU571" s="8" t="n">
        <v>17.782</v>
      </c>
      <c r="AV571" s="8" t="n">
        <v>18.325</v>
      </c>
      <c r="AW571" s="8" t="n">
        <v>18.884</v>
      </c>
      <c r="AX571" s="8" t="n">
        <v>19.492</v>
      </c>
      <c r="AY571" s="8" t="n">
        <v>20.039</v>
      </c>
      <c r="AZ571" s="8" t="n">
        <v>20.634</v>
      </c>
      <c r="BA571" s="8" t="n">
        <v>21.248</v>
      </c>
      <c r="BB571" s="8" t="n">
        <v>21.915</v>
      </c>
      <c r="BC571" s="8" t="n">
        <v>22.529</v>
      </c>
      <c r="BD571" s="8" t="n">
        <v>23.199</v>
      </c>
      <c r="BE571" s="8" t="n">
        <v>23.889</v>
      </c>
      <c r="BF571" s="8" t="n">
        <v>24.639</v>
      </c>
      <c r="BG571" s="8" t="n">
        <v>25.33</v>
      </c>
      <c r="BH571" s="8" t="n">
        <v>26.083</v>
      </c>
      <c r="BI571" s="8" t="n">
        <v>26.858</v>
      </c>
      <c r="BJ571" s="8" t="n">
        <v>27.701</v>
      </c>
      <c r="BK571" s="8" t="n">
        <v>28.478</v>
      </c>
      <c r="BL571" s="8" t="n">
        <v>29.325</v>
      </c>
      <c r="BM571" s="8" t="n">
        <v>30.196</v>
      </c>
      <c r="BN571" s="8" t="n">
        <v>31.144</v>
      </c>
      <c r="BO571" s="8" t="n">
        <v>18.703</v>
      </c>
      <c r="BP571" s="8"/>
      <c r="BQ571" s="8"/>
      <c r="BR571" s="8"/>
      <c r="BS571" s="8"/>
      <c r="BT571" s="8"/>
      <c r="BU571" s="8"/>
      <c r="BV571" s="8"/>
      <c r="BW571" s="8"/>
      <c r="BX571" s="8"/>
      <c r="BY571" s="8"/>
      <c r="BZ571" s="8"/>
      <c r="CA571" s="8"/>
      <c r="CB571" s="8"/>
      <c r="CC571" s="8"/>
      <c r="CD571" s="8"/>
      <c r="CE571" s="8"/>
      <c r="CF571" s="8"/>
      <c r="CG571" s="8"/>
      <c r="CH571" s="8"/>
      <c r="CI571" s="9">
        <f ca="1">SUM(S571:CH571)</f>
      </c>
      <c r="CJ571" s="8" t="s">
        <v>3212</v>
      </c>
      <c r="CK571" s="8" t="n">
        <v>0.75</v>
      </c>
      <c r="CL571" s="8" t="s">
        <v>1178</v>
      </c>
      <c r="CM571" s="8" t="s">
        <v>1188</v>
      </c>
      <c r="CN571" s="8" t="n">
        <v>0.25</v>
      </c>
      <c r="CO571" s="5" t="s">
        <v>1178</v>
      </c>
      <c r="CP571" s="10"/>
      <c r="CQ571" s="5"/>
      <c r="CR571" s="5"/>
      <c r="CS571" s="10"/>
      <c r="CT571" s="5"/>
      <c r="CU571" s="5"/>
      <c r="CV571" s="10"/>
      <c r="CW571" s="5"/>
      <c r="CX571" s="5"/>
      <c r="CY571" s="10"/>
      <c r="CZ571" s="5"/>
      <c r="DA571" s="5"/>
      <c r="DB571" s="5"/>
      <c r="DC571" s="10"/>
      <c r="DD571" s="5"/>
      <c r="DE571" s="11"/>
      <c r="DF571" s="11"/>
      <c r="DG571" s="5"/>
      <c r="DH571" s="5"/>
      <c r="DI571" s="5" t="s">
        <v>368</v>
      </c>
      <c r="DJ571" s="5" t="s">
        <v>505</v>
      </c>
      <c r="DK571" s="5"/>
    </row>
    <row r="572" ht="49.5" customHeight="1">
      <c r="A572" s="5" t="n">
        <v>607.0</v>
      </c>
      <c r="B572" s="5" t="s">
        <v>1633</v>
      </c>
      <c r="C572" s="5" t="s">
        <v>176</v>
      </c>
      <c r="D572" s="5" t="s">
        <v>2650</v>
      </c>
      <c r="E572" s="5" t="s">
        <v>673</v>
      </c>
      <c r="F572" s="5" t="s">
        <v>2501</v>
      </c>
      <c r="G572" s="5" t="s">
        <v>2621</v>
      </c>
      <c r="H572" s="5" t="s">
        <v>3353</v>
      </c>
      <c r="I572" s="6" t="n">
        <v>36130.0</v>
      </c>
      <c r="J572" s="7"/>
      <c r="K572" s="6" t="n">
        <v>37048.0</v>
      </c>
      <c r="L572" s="6"/>
      <c r="M572" s="6"/>
      <c r="N572" s="5" t="n">
        <v>30.0</v>
      </c>
      <c r="O572" s="5" t="s">
        <v>1180</v>
      </c>
      <c r="P572" s="5"/>
      <c r="Q572" s="5" t="s">
        <v>549</v>
      </c>
      <c r="R572" s="8" t="n">
        <v>60.1</v>
      </c>
      <c r="S572" s="8"/>
      <c r="T572" s="8"/>
      <c r="U572" s="8"/>
      <c r="V572" s="8"/>
      <c r="W572" s="8"/>
      <c r="X572" s="8"/>
      <c r="Y572" s="8"/>
      <c r="Z572" s="8"/>
      <c r="AA572" s="8"/>
      <c r="AB572" s="8"/>
      <c r="AC572" s="8" t="n">
        <v>5.96</v>
      </c>
      <c r="AD572" s="8" t="n">
        <v>10.3</v>
      </c>
      <c r="AE572" s="8" t="n">
        <v>10.607</v>
      </c>
      <c r="AF572" s="8" t="n">
        <v>10.868</v>
      </c>
      <c r="AG572" s="8" t="n">
        <v>10.754</v>
      </c>
      <c r="AH572" s="8" t="n">
        <v>8.859</v>
      </c>
      <c r="AI572" s="8" t="n">
        <v>9.969</v>
      </c>
      <c r="AJ572" s="8" t="n">
        <v>10.941</v>
      </c>
      <c r="AK572" s="8" t="n">
        <v>11.09</v>
      </c>
      <c r="AL572" s="8" t="n">
        <v>9.786</v>
      </c>
      <c r="AM572" s="8" t="n">
        <v>11.833</v>
      </c>
      <c r="AN572" s="8" t="n">
        <v>11.989</v>
      </c>
      <c r="AO572" s="8" t="n">
        <v>12.149</v>
      </c>
      <c r="AP572" s="8" t="n">
        <v>12.313</v>
      </c>
      <c r="AQ572" s="8" t="n">
        <v>12.479</v>
      </c>
      <c r="AR572" s="8" t="n">
        <v>12.648</v>
      </c>
      <c r="AS572" s="8" t="n">
        <v>12.821</v>
      </c>
      <c r="AT572" s="8" t="n">
        <v>12.998</v>
      </c>
      <c r="AU572" s="8" t="n">
        <v>13.179</v>
      </c>
      <c r="AV572" s="8" t="n">
        <v>13.365</v>
      </c>
      <c r="AW572" s="8" t="n">
        <v>13.556</v>
      </c>
      <c r="AX572" s="8" t="n">
        <v>13.751</v>
      </c>
      <c r="AY572" s="8" t="n">
        <v>13.952</v>
      </c>
      <c r="AZ572" s="8" t="n">
        <v>14.157</v>
      </c>
      <c r="BA572" s="8" t="n">
        <v>14.368</v>
      </c>
      <c r="BB572" s="8" t="n">
        <v>14.584</v>
      </c>
      <c r="BC572" s="8" t="n">
        <v>14.805</v>
      </c>
      <c r="BD572" s="8" t="n">
        <v>15.031</v>
      </c>
      <c r="BE572" s="8" t="n">
        <v>15.264</v>
      </c>
      <c r="BF572" s="8" t="n">
        <v>3.2</v>
      </c>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c r="CG572" s="8"/>
      <c r="CH572" s="8"/>
      <c r="CI572" s="9">
        <f ca="1">SUM(S572:CH572)</f>
      </c>
      <c r="CJ572" s="8" t="s">
        <v>2174</v>
      </c>
      <c r="CK572" s="8" t="n">
        <v>0.3333333</v>
      </c>
      <c r="CL572" s="8" t="s">
        <v>1178</v>
      </c>
      <c r="CM572" s="8" t="s">
        <v>2478</v>
      </c>
      <c r="CN572" s="8" t="n">
        <v>0.6667</v>
      </c>
      <c r="CO572" s="5" t="s">
        <v>1178</v>
      </c>
      <c r="CP572" s="10"/>
      <c r="CQ572" s="5"/>
      <c r="CR572" s="5"/>
      <c r="CS572" s="10"/>
      <c r="CT572" s="5"/>
      <c r="CU572" s="5"/>
      <c r="CV572" s="10"/>
      <c r="CW572" s="5"/>
      <c r="CX572" s="5"/>
      <c r="CY572" s="10"/>
      <c r="CZ572" s="5"/>
      <c r="DA572" s="5"/>
      <c r="DB572" s="5"/>
      <c r="DC572" s="10"/>
      <c r="DD572" s="5"/>
      <c r="DE572" s="11"/>
      <c r="DF572" s="11"/>
      <c r="DG572" s="5"/>
      <c r="DH572" s="5"/>
      <c r="DI572" s="5" t="s">
        <v>368</v>
      </c>
      <c r="DJ572" s="5" t="s">
        <v>505</v>
      </c>
      <c r="DK572" s="5"/>
    </row>
    <row r="573" ht="49.5" customHeight="1">
      <c r="A573" s="5" t="n">
        <v>608.0</v>
      </c>
      <c r="B573" s="5" t="s">
        <v>2176</v>
      </c>
      <c r="C573" s="5" t="s">
        <v>176</v>
      </c>
      <c r="D573" s="5" t="s">
        <v>2650</v>
      </c>
      <c r="E573" s="5" t="s">
        <v>673</v>
      </c>
      <c r="F573" s="5" t="s">
        <v>2501</v>
      </c>
      <c r="G573" s="5" t="s">
        <v>2621</v>
      </c>
      <c r="H573" s="5" t="s">
        <v>3353</v>
      </c>
      <c r="I573" s="6" t="n">
        <v>35490.0</v>
      </c>
      <c r="J573" s="7" t="n">
        <v>35886.0</v>
      </c>
      <c r="K573" s="6" t="n">
        <v>36495.0</v>
      </c>
      <c r="L573" s="6"/>
      <c r="M573" s="6"/>
      <c r="N573" s="5" t="n">
        <v>29.0</v>
      </c>
      <c r="O573" s="5" t="s">
        <v>1180</v>
      </c>
      <c r="P573" s="5"/>
      <c r="Q573" s="5" t="s">
        <v>549</v>
      </c>
      <c r="R573" s="8" t="n">
        <v>83.9</v>
      </c>
      <c r="S573" s="8"/>
      <c r="T573" s="8"/>
      <c r="U573" s="8"/>
      <c r="V573" s="8"/>
      <c r="W573" s="8"/>
      <c r="X573" s="8"/>
      <c r="Y573" s="8"/>
      <c r="Z573" s="8"/>
      <c r="AA573" s="8"/>
      <c r="AB573" s="8" t="n">
        <v>8.24</v>
      </c>
      <c r="AC573" s="8" t="n">
        <v>19.36</v>
      </c>
      <c r="AD573" s="8" t="n">
        <v>18.37</v>
      </c>
      <c r="AE573" s="8" t="n">
        <v>19.56</v>
      </c>
      <c r="AF573" s="8" t="n">
        <v>18.914</v>
      </c>
      <c r="AG573" s="8" t="n">
        <v>15.496</v>
      </c>
      <c r="AH573" s="8" t="n">
        <v>19.479</v>
      </c>
      <c r="AI573" s="8" t="n">
        <v>19.704</v>
      </c>
      <c r="AJ573" s="8" t="n">
        <v>19.963</v>
      </c>
      <c r="AK573" s="8" t="n">
        <v>20.366</v>
      </c>
      <c r="AL573" s="8" t="n">
        <v>21.13</v>
      </c>
      <c r="AM573" s="8" t="n">
        <v>21.56</v>
      </c>
      <c r="AN573" s="8" t="n">
        <v>21.816</v>
      </c>
      <c r="AO573" s="8" t="n">
        <v>22.081</v>
      </c>
      <c r="AP573" s="8" t="n">
        <v>22.359</v>
      </c>
      <c r="AQ573" s="8" t="n">
        <v>22.644</v>
      </c>
      <c r="AR573" s="8" t="n">
        <v>22.936</v>
      </c>
      <c r="AS573" s="8" t="n">
        <v>23.235</v>
      </c>
      <c r="AT573" s="8" t="n">
        <v>23.541</v>
      </c>
      <c r="AU573" s="8" t="n">
        <v>23.855</v>
      </c>
      <c r="AV573" s="8" t="n">
        <v>24.177</v>
      </c>
      <c r="AW573" s="8" t="n">
        <v>24.506</v>
      </c>
      <c r="AX573" s="8" t="n">
        <v>24.844</v>
      </c>
      <c r="AY573" s="8" t="n">
        <v>25.19</v>
      </c>
      <c r="AZ573" s="8" t="n">
        <v>25.545</v>
      </c>
      <c r="BA573" s="8" t="n">
        <v>25.909</v>
      </c>
      <c r="BB573" s="8" t="n">
        <v>26.288</v>
      </c>
      <c r="BC573" s="8" t="n">
        <v>26.683</v>
      </c>
      <c r="BD573" s="8" t="n">
        <v>20.221</v>
      </c>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c r="CG573" s="8"/>
      <c r="CH573" s="8"/>
      <c r="CI573" s="9">
        <f ca="1">SUM(S573:CH573)</f>
      </c>
      <c r="CJ573" s="8" t="s">
        <v>2174</v>
      </c>
      <c r="CK573" s="8" t="n">
        <v>0.3333333</v>
      </c>
      <c r="CL573" s="8" t="s">
        <v>1178</v>
      </c>
      <c r="CM573" s="8" t="s">
        <v>2478</v>
      </c>
      <c r="CN573" s="8" t="n">
        <v>0.33333333</v>
      </c>
      <c r="CO573" s="5" t="s">
        <v>1178</v>
      </c>
      <c r="CP573" s="10" t="s">
        <v>218</v>
      </c>
      <c r="CQ573" s="5" t="n">
        <v>0.3333333</v>
      </c>
      <c r="CR573" s="5" t="s">
        <v>1178</v>
      </c>
      <c r="CS573" s="10"/>
      <c r="CT573" s="5"/>
      <c r="CU573" s="5"/>
      <c r="CV573" s="10"/>
      <c r="CW573" s="5"/>
      <c r="CX573" s="5"/>
      <c r="CY573" s="10"/>
      <c r="CZ573" s="5"/>
      <c r="DA573" s="5"/>
      <c r="DB573" s="5"/>
      <c r="DC573" s="10"/>
      <c r="DD573" s="5"/>
      <c r="DE573" s="11"/>
      <c r="DF573" s="11"/>
      <c r="DG573" s="5"/>
      <c r="DH573" s="5"/>
      <c r="DI573" s="5" t="s">
        <v>368</v>
      </c>
      <c r="DJ573" s="5" t="s">
        <v>505</v>
      </c>
      <c r="DK573" s="5"/>
    </row>
    <row r="574" ht="60">
      <c r="A574" s="5" t="n">
        <v>609.0</v>
      </c>
      <c r="B574" s="5" t="s">
        <v>795</v>
      </c>
      <c r="C574" s="5" t="s">
        <v>176</v>
      </c>
      <c r="D574" s="5" t="s">
        <v>2650</v>
      </c>
      <c r="E574" s="5" t="s">
        <v>673</v>
      </c>
      <c r="F574" s="5" t="s">
        <v>2501</v>
      </c>
      <c r="G574" s="5" t="s">
        <v>2621</v>
      </c>
      <c r="H574" s="5" t="s">
        <v>3353</v>
      </c>
      <c r="I574" s="6" t="n">
        <v>35796.0</v>
      </c>
      <c r="J574" s="7"/>
      <c r="K574" s="6" t="n">
        <v>36810.0</v>
      </c>
      <c r="L574" s="6"/>
      <c r="M574" s="6"/>
      <c r="N574" s="5" t="n">
        <v>31.0</v>
      </c>
      <c r="O574" s="5" t="s">
        <v>1180</v>
      </c>
      <c r="P574" s="5"/>
      <c r="Q574" s="5" t="s">
        <v>549</v>
      </c>
      <c r="R574" s="8" t="n">
        <v>58.7</v>
      </c>
      <c r="S574" s="8"/>
      <c r="T574" s="8"/>
      <c r="U574" s="8"/>
      <c r="V574" s="8"/>
      <c r="W574" s="8"/>
      <c r="X574" s="8"/>
      <c r="Y574" s="8"/>
      <c r="Z574" s="8"/>
      <c r="AA574" s="8"/>
      <c r="AB574" s="8"/>
      <c r="AC574" s="8" t="n">
        <v>8.23</v>
      </c>
      <c r="AD574" s="8" t="n">
        <v>11.22</v>
      </c>
      <c r="AE574" s="8" t="n">
        <v>11.31</v>
      </c>
      <c r="AF574" s="8" t="n">
        <v>11.373</v>
      </c>
      <c r="AG574" s="8" t="n">
        <v>12.924</v>
      </c>
      <c r="AH574" s="8" t="n">
        <v>13.696</v>
      </c>
      <c r="AI574" s="8" t="n">
        <v>14.359</v>
      </c>
      <c r="AJ574" s="8" t="n">
        <v>13.154</v>
      </c>
      <c r="AK574" s="8" t="n">
        <v>12.779</v>
      </c>
      <c r="AL574" s="8" t="n">
        <v>14.743</v>
      </c>
      <c r="AM574" s="8" t="n">
        <v>13.897</v>
      </c>
      <c r="AN574" s="8" t="n">
        <v>14.092</v>
      </c>
      <c r="AO574" s="8" t="n">
        <v>14.281</v>
      </c>
      <c r="AP574" s="8" t="n">
        <v>14.498</v>
      </c>
      <c r="AQ574" s="8" t="n">
        <v>14.673</v>
      </c>
      <c r="AR574" s="8" t="n">
        <v>14.875</v>
      </c>
      <c r="AS574" s="8" t="n">
        <v>15.082</v>
      </c>
      <c r="AT574" s="8" t="n">
        <v>15.318</v>
      </c>
      <c r="AU574" s="8" t="n">
        <v>15.513</v>
      </c>
      <c r="AV574" s="8" t="n">
        <v>15.736</v>
      </c>
      <c r="AW574" s="8" t="n">
        <v>15.965</v>
      </c>
      <c r="AX574" s="8" t="n">
        <v>16.224</v>
      </c>
      <c r="AY574" s="8" t="n">
        <v>16.442</v>
      </c>
      <c r="AZ574" s="8" t="n">
        <v>16.689</v>
      </c>
      <c r="BA574" s="8" t="n">
        <v>16.944</v>
      </c>
      <c r="BB574" s="8" t="n">
        <v>17.227</v>
      </c>
      <c r="BC574" s="8" t="n">
        <v>17.472</v>
      </c>
      <c r="BD574" s="8" t="n">
        <v>17.746</v>
      </c>
      <c r="BE574" s="8" t="n">
        <v>18.027</v>
      </c>
      <c r="BF574" s="8" t="n">
        <v>18.338</v>
      </c>
      <c r="BG574" s="8" t="n">
        <v>9.229</v>
      </c>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c r="CG574" s="8"/>
      <c r="CH574" s="8"/>
      <c r="CI574" s="9">
        <f ca="1">SUM(S574:CH574)</f>
      </c>
      <c r="CJ574" s="8" t="s">
        <v>3212</v>
      </c>
      <c r="CK574" s="8" t="n">
        <v>0.75</v>
      </c>
      <c r="CL574" s="8" t="s">
        <v>1178</v>
      </c>
      <c r="CM574" s="8" t="s">
        <v>3872</v>
      </c>
      <c r="CN574" s="8" t="n">
        <v>0.25</v>
      </c>
      <c r="CO574" s="5" t="s">
        <v>1178</v>
      </c>
      <c r="CP574" s="10"/>
      <c r="CQ574" s="5"/>
      <c r="CR574" s="5"/>
      <c r="CS574" s="10"/>
      <c r="CT574" s="5"/>
      <c r="CU574" s="5"/>
      <c r="CV574" s="10"/>
      <c r="CW574" s="5"/>
      <c r="CX574" s="5"/>
      <c r="CY574" s="10"/>
      <c r="CZ574" s="5"/>
      <c r="DA574" s="5"/>
      <c r="DB574" s="5"/>
      <c r="DC574" s="10"/>
      <c r="DD574" s="5"/>
      <c r="DE574" s="11"/>
      <c r="DF574" s="11"/>
      <c r="DG574" s="5"/>
      <c r="DH574" s="5"/>
      <c r="DI574" s="5" t="s">
        <v>368</v>
      </c>
      <c r="DJ574" s="5" t="s">
        <v>505</v>
      </c>
      <c r="DK574" s="5"/>
    </row>
    <row r="575" ht="75">
      <c r="A575" s="5" t="n">
        <v>610.0</v>
      </c>
      <c r="B575" s="5" t="s">
        <v>2473</v>
      </c>
      <c r="C575" s="5" t="s">
        <v>176</v>
      </c>
      <c r="D575" s="5" t="s">
        <v>980</v>
      </c>
      <c r="E575" s="5" t="s">
        <v>1323</v>
      </c>
      <c r="F575" s="5" t="s">
        <v>2501</v>
      </c>
      <c r="G575" s="5" t="s">
        <v>2621</v>
      </c>
      <c r="H575" s="5" t="s">
        <v>3353</v>
      </c>
      <c r="I575" s="6" t="n">
        <v>38190.0</v>
      </c>
      <c r="J575" s="7" t="n">
        <v>38702.0</v>
      </c>
      <c r="K575" s="6" t="n">
        <v>39069.0</v>
      </c>
      <c r="L575" s="6" t="n">
        <v>40165.0</v>
      </c>
      <c r="M575" s="6" t="n">
        <v>39374.0</v>
      </c>
      <c r="N575" s="5" t="n">
        <v>32.0</v>
      </c>
      <c r="O575" s="5" t="s">
        <v>1180</v>
      </c>
      <c r="P575" s="5"/>
      <c r="Q575" s="5" t="s">
        <v>549</v>
      </c>
      <c r="R575" s="8" t="n">
        <v>76.3</v>
      </c>
      <c r="S575" s="8"/>
      <c r="T575" s="8"/>
      <c r="U575" s="8"/>
      <c r="V575" s="8"/>
      <c r="W575" s="8"/>
      <c r="X575" s="8"/>
      <c r="Y575" s="8"/>
      <c r="Z575" s="8"/>
      <c r="AA575" s="8"/>
      <c r="AB575" s="8"/>
      <c r="AC575" s="8"/>
      <c r="AD575" s="8"/>
      <c r="AE575" s="8"/>
      <c r="AF575" s="8"/>
      <c r="AG575" s="8"/>
      <c r="AH575" s="8" t="n">
        <v>0.249</v>
      </c>
      <c r="AI575" s="8" t="n">
        <v>5.772</v>
      </c>
      <c r="AJ575" s="8" t="n">
        <v>8.675</v>
      </c>
      <c r="AK575" s="8" t="n">
        <v>9.086</v>
      </c>
      <c r="AL575" s="8" t="n">
        <v>9.493</v>
      </c>
      <c r="AM575" s="8" t="n">
        <v>9.665</v>
      </c>
      <c r="AN575" s="8" t="n">
        <v>9.839</v>
      </c>
      <c r="AO575" s="8" t="n">
        <v>10.017</v>
      </c>
      <c r="AP575" s="8" t="n">
        <v>10.198</v>
      </c>
      <c r="AQ575" s="8" t="n">
        <v>10.382</v>
      </c>
      <c r="AR575" s="8" t="n">
        <v>10.57</v>
      </c>
      <c r="AS575" s="8" t="n">
        <v>10.761</v>
      </c>
      <c r="AT575" s="8" t="n">
        <v>10.956</v>
      </c>
      <c r="AU575" s="8" t="n">
        <v>11.154</v>
      </c>
      <c r="AV575" s="8" t="n">
        <v>11.356</v>
      </c>
      <c r="AW575" s="8" t="n">
        <v>11.561</v>
      </c>
      <c r="AX575" s="8" t="n">
        <v>11.77</v>
      </c>
      <c r="AY575" s="8" t="n">
        <v>11.813</v>
      </c>
      <c r="AZ575" s="8" t="n">
        <v>12.2</v>
      </c>
      <c r="BA575" s="8" t="n">
        <v>12.421</v>
      </c>
      <c r="BB575" s="8" t="n">
        <v>12.646</v>
      </c>
      <c r="BC575" s="8" t="n">
        <v>12.874</v>
      </c>
      <c r="BD575" s="8" t="n">
        <v>13.107</v>
      </c>
      <c r="BE575" s="8" t="n">
        <v>13.345</v>
      </c>
      <c r="BF575" s="8" t="n">
        <v>13.586</v>
      </c>
      <c r="BG575" s="8" t="n">
        <v>13.832</v>
      </c>
      <c r="BH575" s="8" t="n">
        <v>14.083</v>
      </c>
      <c r="BI575" s="8" t="n">
        <v>14.338</v>
      </c>
      <c r="BJ575" s="8" t="n">
        <v>14.598</v>
      </c>
      <c r="BK575" s="8" t="n">
        <v>14.862</v>
      </c>
      <c r="BL575" s="8" t="n">
        <v>15.131</v>
      </c>
      <c r="BM575" s="8" t="n">
        <v>15.405</v>
      </c>
      <c r="BN575" s="8" t="n">
        <v>6.532</v>
      </c>
      <c r="BO575" s="8"/>
      <c r="BP575" s="8"/>
      <c r="BQ575" s="8"/>
      <c r="BR575" s="8"/>
      <c r="BS575" s="8"/>
      <c r="BT575" s="8"/>
      <c r="BU575" s="8"/>
      <c r="BV575" s="8"/>
      <c r="BW575" s="8"/>
      <c r="BX575" s="8"/>
      <c r="BY575" s="8"/>
      <c r="BZ575" s="8"/>
      <c r="CA575" s="8"/>
      <c r="CB575" s="8"/>
      <c r="CC575" s="8"/>
      <c r="CD575" s="8"/>
      <c r="CE575" s="8"/>
      <c r="CF575" s="8"/>
      <c r="CG575" s="8"/>
      <c r="CH575" s="8"/>
      <c r="CI575" s="9">
        <f ca="1">SUM(S575:CH575)</f>
      </c>
      <c r="CJ575" s="8" t="s">
        <v>2146</v>
      </c>
      <c r="CK575" s="8" t="n">
        <v>1.0</v>
      </c>
      <c r="CL575" s="8" t="s">
        <v>1732</v>
      </c>
      <c r="CM575" s="8"/>
      <c r="CN575" s="8"/>
      <c r="CO575" s="5"/>
      <c r="CP575" s="10"/>
      <c r="CQ575" s="5"/>
      <c r="CR575" s="5"/>
      <c r="CS575" s="10"/>
      <c r="CT575" s="5"/>
      <c r="CU575" s="5"/>
      <c r="CV575" s="10"/>
      <c r="CW575" s="5"/>
      <c r="CX575" s="5"/>
      <c r="CY575" s="10"/>
      <c r="CZ575" s="5"/>
      <c r="DA575" s="5"/>
      <c r="DB575" s="5" t="s">
        <v>81</v>
      </c>
      <c r="DC575" s="10" t="s">
        <v>3275</v>
      </c>
      <c r="DD575" s="5" t="s">
        <v>205</v>
      </c>
      <c r="DE575" s="11" t="s">
        <v>624</v>
      </c>
      <c r="DF575" s="11" t="s">
        <v>3096</v>
      </c>
      <c r="DG575" s="5" t="s">
        <v>624</v>
      </c>
      <c r="DH575" s="5" t="s">
        <v>3096</v>
      </c>
      <c r="DI575" s="5" t="s">
        <v>1178</v>
      </c>
      <c r="DJ575" s="5" t="s">
        <v>2766</v>
      </c>
      <c r="DK575" s="5" t="n">
        <v>50.0</v>
      </c>
    </row>
    <row r="576" ht="49.5" customHeight="1">
      <c r="A576" s="5" t="n">
        <v>611.0</v>
      </c>
      <c r="B576" s="5" t="s">
        <v>987</v>
      </c>
      <c r="C576" s="5" t="s">
        <v>176</v>
      </c>
      <c r="D576" s="5" t="s">
        <v>3380</v>
      </c>
      <c r="E576" s="5" t="s">
        <v>1323</v>
      </c>
      <c r="F576" s="5" t="s">
        <v>2501</v>
      </c>
      <c r="G576" s="5" t="s">
        <v>2621</v>
      </c>
      <c r="H576" s="5" t="s">
        <v>3353</v>
      </c>
      <c r="I576" s="6" t="n">
        <v>37773.0</v>
      </c>
      <c r="J576" s="7" t="n">
        <v>38384.0</v>
      </c>
      <c r="K576" s="6" t="n">
        <v>38869.0</v>
      </c>
      <c r="L576" s="6"/>
      <c r="M576" s="6"/>
      <c r="N576" s="5" t="n">
        <v>30.0</v>
      </c>
      <c r="O576" s="5" t="s">
        <v>1180</v>
      </c>
      <c r="P576" s="5"/>
      <c r="Q576" s="5" t="s">
        <v>549</v>
      </c>
      <c r="R576" s="8" t="n">
        <v>318.9</v>
      </c>
      <c r="S576" s="8"/>
      <c r="T576" s="8"/>
      <c r="U576" s="8"/>
      <c r="V576" s="8"/>
      <c r="W576" s="8"/>
      <c r="X576" s="8"/>
      <c r="Y576" s="8"/>
      <c r="Z576" s="8"/>
      <c r="AA576" s="8"/>
      <c r="AB576" s="8"/>
      <c r="AC576" s="8"/>
      <c r="AD576" s="8"/>
      <c r="AE576" s="8"/>
      <c r="AF576" s="8"/>
      <c r="AG576" s="8"/>
      <c r="AH576" s="8" t="n">
        <v>4.22</v>
      </c>
      <c r="AI576" s="8" t="n">
        <v>14.73</v>
      </c>
      <c r="AJ576" s="8" t="n">
        <v>22.3</v>
      </c>
      <c r="AK576" s="8" t="n">
        <v>27.17</v>
      </c>
      <c r="AL576" s="8" t="n">
        <v>28.66</v>
      </c>
      <c r="AM576" s="8" t="n">
        <v>29.82</v>
      </c>
      <c r="AN576" s="8" t="n">
        <v>30.57</v>
      </c>
      <c r="AO576" s="8" t="n">
        <v>31.33</v>
      </c>
      <c r="AP576" s="8" t="n">
        <v>32.11</v>
      </c>
      <c r="AQ576" s="8" t="n">
        <v>32.92</v>
      </c>
      <c r="AR576" s="8" t="n">
        <v>33.74</v>
      </c>
      <c r="AS576" s="8" t="n">
        <v>34.58</v>
      </c>
      <c r="AT576" s="8" t="n">
        <v>35.45</v>
      </c>
      <c r="AU576" s="8" t="n">
        <v>36.33</v>
      </c>
      <c r="AV576" s="8" t="n">
        <v>37.24</v>
      </c>
      <c r="AW576" s="8" t="n">
        <v>38.17</v>
      </c>
      <c r="AX576" s="8" t="n">
        <v>39.13</v>
      </c>
      <c r="AY576" s="8" t="n">
        <v>40.1</v>
      </c>
      <c r="AZ576" s="8" t="n">
        <v>41.11</v>
      </c>
      <c r="BA576" s="8" t="n">
        <v>42.13</v>
      </c>
      <c r="BB576" s="8" t="n">
        <v>43.19</v>
      </c>
      <c r="BC576" s="8" t="n">
        <v>44.27</v>
      </c>
      <c r="BD576" s="8" t="n">
        <v>45.37</v>
      </c>
      <c r="BE576" s="8" t="n">
        <v>46.51</v>
      </c>
      <c r="BF576" s="8" t="n">
        <v>47.67</v>
      </c>
      <c r="BG576" s="8" t="n">
        <v>48.86</v>
      </c>
      <c r="BH576" s="8" t="n">
        <v>50.08</v>
      </c>
      <c r="BI576" s="8" t="n">
        <v>51.34</v>
      </c>
      <c r="BJ576" s="8" t="n">
        <v>52.62</v>
      </c>
      <c r="BK576" s="8" t="n">
        <v>53.94</v>
      </c>
      <c r="BL576" s="8" t="n">
        <v>55.28</v>
      </c>
      <c r="BM576" s="8" t="n">
        <v>56.67</v>
      </c>
      <c r="BN576" s="8" t="n">
        <v>25.42</v>
      </c>
      <c r="BO576" s="8"/>
      <c r="BP576" s="8"/>
      <c r="BQ576" s="8"/>
      <c r="BR576" s="8"/>
      <c r="BS576" s="8"/>
      <c r="BT576" s="8"/>
      <c r="BU576" s="8"/>
      <c r="BV576" s="8"/>
      <c r="BW576" s="8"/>
      <c r="BX576" s="8"/>
      <c r="BY576" s="8"/>
      <c r="BZ576" s="8"/>
      <c r="CA576" s="8"/>
      <c r="CB576" s="8"/>
      <c r="CC576" s="8"/>
      <c r="CD576" s="8"/>
      <c r="CE576" s="8"/>
      <c r="CF576" s="8"/>
      <c r="CG576" s="8"/>
      <c r="CH576" s="8"/>
      <c r="CI576" s="9">
        <f ca="1">SUM(S576:CH576)</f>
      </c>
      <c r="CJ576" s="8" t="s">
        <v>1757</v>
      </c>
      <c r="CK576" s="8" t="n">
        <v>0.425</v>
      </c>
      <c r="CL576" s="8" t="s">
        <v>1178</v>
      </c>
      <c r="CM576" s="8" t="s">
        <v>607</v>
      </c>
      <c r="CN576" s="8" t="n">
        <v>0.425</v>
      </c>
      <c r="CO576" s="5" t="s">
        <v>1178</v>
      </c>
      <c r="CP576" s="10" t="s">
        <v>3719</v>
      </c>
      <c r="CQ576" s="5" t="n">
        <v>0.15</v>
      </c>
      <c r="CR576" s="5" t="s">
        <v>1178</v>
      </c>
      <c r="CS576" s="10"/>
      <c r="CT576" s="5"/>
      <c r="CU576" s="5"/>
      <c r="CV576" s="10"/>
      <c r="CW576" s="5"/>
      <c r="CX576" s="5"/>
      <c r="CY576" s="10"/>
      <c r="CZ576" s="5"/>
      <c r="DA576" s="5"/>
      <c r="DB576" s="5"/>
      <c r="DC576" s="10"/>
      <c r="DD576" s="5"/>
      <c r="DE576" s="11"/>
      <c r="DF576" s="11"/>
      <c r="DG576" s="5"/>
      <c r="DH576" s="5"/>
      <c r="DI576" s="5" t="s">
        <v>1178</v>
      </c>
      <c r="DJ576" s="5" t="s">
        <v>3304</v>
      </c>
      <c r="DK576" s="5"/>
    </row>
    <row r="577" ht="49.5" customHeight="1">
      <c r="A577" s="5" t="n">
        <v>612.0</v>
      </c>
      <c r="B577" s="5" t="s">
        <v>3696</v>
      </c>
      <c r="C577" s="5" t="s">
        <v>176</v>
      </c>
      <c r="D577" s="5" t="s">
        <v>568</v>
      </c>
      <c r="E577" s="5" t="s">
        <v>1323</v>
      </c>
      <c r="F577" s="5" t="s">
        <v>3389</v>
      </c>
      <c r="G577" s="5" t="s">
        <v>2621</v>
      </c>
      <c r="H577" s="5" t="s">
        <v>3353</v>
      </c>
      <c r="I577" s="6" t="n">
        <v>35886.0</v>
      </c>
      <c r="J577" s="7" t="n">
        <v>36281.0</v>
      </c>
      <c r="K577" s="6" t="n">
        <v>36586.0</v>
      </c>
      <c r="L577" s="6"/>
      <c r="M577" s="6"/>
      <c r="N577" s="5" t="n">
        <v>25.0</v>
      </c>
      <c r="O577" s="5" t="s">
        <v>1180</v>
      </c>
      <c r="P577" s="5"/>
      <c r="Q577" s="5" t="s">
        <v>549</v>
      </c>
      <c r="R577" s="8" t="n">
        <v>16.5</v>
      </c>
      <c r="S577" s="8"/>
      <c r="T577" s="8"/>
      <c r="U577" s="8"/>
      <c r="V577" s="8"/>
      <c r="W577" s="8"/>
      <c r="X577" s="8"/>
      <c r="Y577" s="8"/>
      <c r="Z577" s="8"/>
      <c r="AA577" s="8"/>
      <c r="AB577" s="8" t="n">
        <v>3.453</v>
      </c>
      <c r="AC577" s="8" t="n">
        <v>3.488</v>
      </c>
      <c r="AD577" s="8" t="n">
        <v>2.5</v>
      </c>
      <c r="AE577" s="8" t="n">
        <v>2.6</v>
      </c>
      <c r="AF577" s="8" t="n">
        <v>2.6</v>
      </c>
      <c r="AG577" s="8" t="n">
        <v>2.7</v>
      </c>
      <c r="AH577" s="8" t="n">
        <v>2.8</v>
      </c>
      <c r="AI577" s="8" t="n">
        <v>2.8</v>
      </c>
      <c r="AJ577" s="8" t="n">
        <v>2.9</v>
      </c>
      <c r="AK577" s="8" t="n">
        <v>3.0</v>
      </c>
      <c r="AL577" s="8" t="n">
        <v>3.0</v>
      </c>
      <c r="AM577" s="8" t="n">
        <v>3.1</v>
      </c>
      <c r="AN577" s="8" t="n">
        <v>3.2</v>
      </c>
      <c r="AO577" s="8" t="n">
        <v>3.2</v>
      </c>
      <c r="AP577" s="8" t="n">
        <v>3.3</v>
      </c>
      <c r="AQ577" s="8" t="n">
        <v>3.4</v>
      </c>
      <c r="AR577" s="8" t="n">
        <v>3.5</v>
      </c>
      <c r="AS577" s="8" t="n">
        <v>3.6</v>
      </c>
      <c r="AT577" s="8" t="n">
        <v>3.7</v>
      </c>
      <c r="AU577" s="8" t="n">
        <v>3.8</v>
      </c>
      <c r="AV577" s="8" t="n">
        <v>3.9</v>
      </c>
      <c r="AW577" s="8" t="n">
        <v>4.0</v>
      </c>
      <c r="AX577" s="8" t="n">
        <v>4.1</v>
      </c>
      <c r="AY577" s="8" t="n">
        <v>4.2</v>
      </c>
      <c r="AZ577" s="8" t="n">
        <v>4.3</v>
      </c>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c r="CG577" s="8"/>
      <c r="CH577" s="8"/>
      <c r="CI577" s="9">
        <f ca="1">SUM(S577:CH577)</f>
      </c>
      <c r="CJ577" s="8" t="s">
        <v>1179</v>
      </c>
      <c r="CK577" s="8" t="n">
        <v>1.0</v>
      </c>
      <c r="CL577" s="8" t="s">
        <v>1732</v>
      </c>
      <c r="CM577" s="8"/>
      <c r="CN577" s="8"/>
      <c r="CO577" s="5"/>
      <c r="CP577" s="10"/>
      <c r="CQ577" s="5"/>
      <c r="CR577" s="5"/>
      <c r="CS577" s="10"/>
      <c r="CT577" s="5"/>
      <c r="CU577" s="5"/>
      <c r="CV577" s="10"/>
      <c r="CW577" s="5"/>
      <c r="CX577" s="5"/>
      <c r="CY577" s="10"/>
      <c r="CZ577" s="5"/>
      <c r="DA577" s="5"/>
      <c r="DB577" s="5"/>
      <c r="DC577" s="10"/>
      <c r="DD577" s="5"/>
      <c r="DE577" s="11"/>
      <c r="DF577" s="11"/>
      <c r="DG577" s="5"/>
      <c r="DH577" s="5"/>
      <c r="DI577" s="5" t="s">
        <v>1732</v>
      </c>
      <c r="DJ577" s="5"/>
      <c r="DK577" s="5"/>
    </row>
    <row r="578" ht="49.5" customHeight="1">
      <c r="A578" s="5" t="n">
        <v>613.0</v>
      </c>
      <c r="B578" s="5" t="s">
        <v>200</v>
      </c>
      <c r="C578" s="5" t="s">
        <v>176</v>
      </c>
      <c r="D578" s="5" t="s">
        <v>568</v>
      </c>
      <c r="E578" s="5" t="s">
        <v>1323</v>
      </c>
      <c r="F578" s="5" t="s">
        <v>3389</v>
      </c>
      <c r="G578" s="5" t="s">
        <v>2621</v>
      </c>
      <c r="H578" s="5" t="s">
        <v>3353</v>
      </c>
      <c r="I578" s="6" t="n">
        <v>37897.0</v>
      </c>
      <c r="J578" s="7" t="n">
        <v>38331.0</v>
      </c>
      <c r="K578" s="6" t="n">
        <v>38828.0</v>
      </c>
      <c r="L578" s="6"/>
      <c r="M578" s="6"/>
      <c r="N578" s="5" t="n">
        <v>30.0</v>
      </c>
      <c r="O578" s="5" t="s">
        <v>1180</v>
      </c>
      <c r="P578" s="5"/>
      <c r="Q578" s="5" t="s">
        <v>549</v>
      </c>
      <c r="R578" s="8" t="n">
        <v>83.5</v>
      </c>
      <c r="S578" s="8"/>
      <c r="T578" s="8"/>
      <c r="U578" s="8"/>
      <c r="V578" s="8"/>
      <c r="W578" s="8"/>
      <c r="X578" s="8"/>
      <c r="Y578" s="8"/>
      <c r="Z578" s="8"/>
      <c r="AA578" s="8"/>
      <c r="AB578" s="8"/>
      <c r="AC578" s="8"/>
      <c r="AD578" s="8"/>
      <c r="AE578" s="8"/>
      <c r="AF578" s="8"/>
      <c r="AG578" s="8" t="n">
        <v>0.386</v>
      </c>
      <c r="AH578" s="8" t="n">
        <v>6.75</v>
      </c>
      <c r="AI578" s="8" t="n">
        <v>9.23</v>
      </c>
      <c r="AJ578" s="8" t="n">
        <v>9.59</v>
      </c>
      <c r="AK578" s="8" t="n">
        <v>9.83</v>
      </c>
      <c r="AL578" s="8" t="n">
        <v>10.1</v>
      </c>
      <c r="AM578" s="8" t="n">
        <v>10.33</v>
      </c>
      <c r="AN578" s="8" t="n">
        <v>10.59</v>
      </c>
      <c r="AO578" s="8" t="n">
        <v>10.85</v>
      </c>
      <c r="AP578" s="8" t="n">
        <v>11.15</v>
      </c>
      <c r="AQ578" s="8" t="n">
        <v>11.4</v>
      </c>
      <c r="AR578" s="8" t="n">
        <v>11.68</v>
      </c>
      <c r="AS578" s="8" t="n">
        <v>11.98</v>
      </c>
      <c r="AT578" s="8" t="n">
        <v>12.31</v>
      </c>
      <c r="AU578" s="8" t="n">
        <v>12.58</v>
      </c>
      <c r="AV578" s="8" t="n">
        <v>12.9</v>
      </c>
      <c r="AW578" s="8" t="n">
        <v>13.22</v>
      </c>
      <c r="AX578" s="8" t="n">
        <v>13.59</v>
      </c>
      <c r="AY578" s="8" t="n">
        <v>13.89</v>
      </c>
      <c r="AZ578" s="8" t="n">
        <v>14.14</v>
      </c>
      <c r="BA578" s="8" t="n">
        <v>14.59</v>
      </c>
      <c r="BB578" s="8" t="n">
        <v>15.0</v>
      </c>
      <c r="BC578" s="8" t="n">
        <v>15.33</v>
      </c>
      <c r="BD578" s="8" t="n">
        <v>15.72</v>
      </c>
      <c r="BE578" s="8" t="n">
        <v>16.11</v>
      </c>
      <c r="BF578" s="8" t="n">
        <v>16.56</v>
      </c>
      <c r="BG578" s="8" t="n">
        <v>16.93</v>
      </c>
      <c r="BH578" s="8" t="n">
        <v>17.35</v>
      </c>
      <c r="BI578" s="8" t="n">
        <v>17.78</v>
      </c>
      <c r="BJ578" s="8" t="n">
        <v>18.28</v>
      </c>
      <c r="BK578" s="8" t="n">
        <v>18.68</v>
      </c>
      <c r="BL578" s="8" t="n">
        <v>19.15</v>
      </c>
      <c r="BM578" s="8" t="n">
        <v>6.56</v>
      </c>
      <c r="BN578" s="8"/>
      <c r="BO578" s="8"/>
      <c r="BP578" s="8"/>
      <c r="BQ578" s="8"/>
      <c r="BR578" s="8"/>
      <c r="BS578" s="8"/>
      <c r="BT578" s="8"/>
      <c r="BU578" s="8"/>
      <c r="BV578" s="8"/>
      <c r="BW578" s="8"/>
      <c r="BX578" s="8"/>
      <c r="BY578" s="8"/>
      <c r="BZ578" s="8"/>
      <c r="CA578" s="8"/>
      <c r="CB578" s="8"/>
      <c r="CC578" s="8"/>
      <c r="CD578" s="8"/>
      <c r="CE578" s="8"/>
      <c r="CF578" s="8"/>
      <c r="CG578" s="8"/>
      <c r="CH578" s="8"/>
      <c r="CI578" s="9">
        <f ca="1">SUM(S578:CH578)</f>
      </c>
      <c r="CJ578" s="8" t="s">
        <v>1346</v>
      </c>
      <c r="CK578" s="8" t="n">
        <v>0.5</v>
      </c>
      <c r="CL578" s="8" t="s">
        <v>1178</v>
      </c>
      <c r="CM578" s="8" t="s">
        <v>280</v>
      </c>
      <c r="CN578" s="8" t="n">
        <v>0.125</v>
      </c>
      <c r="CO578" s="5" t="s">
        <v>1178</v>
      </c>
      <c r="CP578" s="10" t="s">
        <v>813</v>
      </c>
      <c r="CQ578" s="5" t="n">
        <v>0.125</v>
      </c>
      <c r="CR578" s="5" t="s">
        <v>1178</v>
      </c>
      <c r="CS578" s="10" t="s">
        <v>564</v>
      </c>
      <c r="CT578" s="5" t="n">
        <v>0.125</v>
      </c>
      <c r="CU578" s="5" t="s">
        <v>1178</v>
      </c>
      <c r="CV578" s="10" t="s">
        <v>1907</v>
      </c>
      <c r="CW578" s="5" t="n">
        <v>0.125</v>
      </c>
      <c r="CX578" s="5" t="s">
        <v>1178</v>
      </c>
      <c r="CY578" s="10"/>
      <c r="CZ578" s="5"/>
      <c r="DA578" s="5"/>
      <c r="DB578" s="5"/>
      <c r="DC578" s="10"/>
      <c r="DD578" s="5"/>
      <c r="DE578" s="11"/>
      <c r="DF578" s="11"/>
      <c r="DG578" s="5"/>
      <c r="DH578" s="5"/>
      <c r="DI578" s="5" t="s">
        <v>1178</v>
      </c>
      <c r="DJ578" s="5" t="s">
        <v>3304</v>
      </c>
      <c r="DK578" s="5"/>
    </row>
    <row r="579" ht="49.5" customHeight="1">
      <c r="A579" s="5" t="n">
        <v>614.0</v>
      </c>
      <c r="B579" s="5" t="s">
        <v>1516</v>
      </c>
      <c r="C579" s="5" t="s">
        <v>176</v>
      </c>
      <c r="D579" s="5" t="s">
        <v>2139</v>
      </c>
      <c r="E579" s="5" t="s">
        <v>3805</v>
      </c>
      <c r="F579" s="5" t="s">
        <v>142</v>
      </c>
      <c r="G579" s="5" t="s">
        <v>2621</v>
      </c>
      <c r="H579" s="5" t="s">
        <v>3353</v>
      </c>
      <c r="I579" s="6" t="n">
        <v>35431.0</v>
      </c>
      <c r="J579" s="7" t="n">
        <v>35886.0</v>
      </c>
      <c r="K579" s="6" t="n">
        <v>36495.0</v>
      </c>
      <c r="L579" s="6"/>
      <c r="M579" s="6"/>
      <c r="N579" s="5" t="n">
        <v>25.0</v>
      </c>
      <c r="O579" s="5" t="s">
        <v>1180</v>
      </c>
      <c r="P579" s="5"/>
      <c r="Q579" s="5" t="s">
        <v>549</v>
      </c>
      <c r="R579" s="8" t="n">
        <v>17.0</v>
      </c>
      <c r="S579" s="8"/>
      <c r="T579" s="8"/>
      <c r="U579" s="8"/>
      <c r="V579" s="8"/>
      <c r="W579" s="8"/>
      <c r="X579" s="8"/>
      <c r="Y579" s="8"/>
      <c r="Z579" s="8"/>
      <c r="AA579" s="8"/>
      <c r="AB579" s="8" t="n">
        <v>1.8</v>
      </c>
      <c r="AC579" s="8" t="n">
        <v>4.1</v>
      </c>
      <c r="AD579" s="8" t="n">
        <v>3.8</v>
      </c>
      <c r="AE579" s="8" t="n">
        <v>4.1</v>
      </c>
      <c r="AF579" s="8" t="n">
        <v>4.1</v>
      </c>
      <c r="AG579" s="8" t="n">
        <v>4.2</v>
      </c>
      <c r="AH579" s="8" t="n">
        <v>4.6</v>
      </c>
      <c r="AI579" s="8" t="n">
        <v>4.5</v>
      </c>
      <c r="AJ579" s="8" t="n">
        <v>4.6</v>
      </c>
      <c r="AK579" s="8" t="n">
        <v>4.4</v>
      </c>
      <c r="AL579" s="8" t="n">
        <v>4.3</v>
      </c>
      <c r="AM579" s="8" t="n">
        <v>4.4</v>
      </c>
      <c r="AN579" s="8" t="n">
        <v>4.5</v>
      </c>
      <c r="AO579" s="8" t="n">
        <v>4.6</v>
      </c>
      <c r="AP579" s="8" t="n">
        <v>4.7</v>
      </c>
      <c r="AQ579" s="8" t="n">
        <v>4.8</v>
      </c>
      <c r="AR579" s="8" t="n">
        <v>4.9</v>
      </c>
      <c r="AS579" s="8" t="n">
        <v>5.0</v>
      </c>
      <c r="AT579" s="8" t="n">
        <v>5.1</v>
      </c>
      <c r="AU579" s="8" t="n">
        <v>5.2</v>
      </c>
      <c r="AV579" s="8" t="n">
        <v>5.2</v>
      </c>
      <c r="AW579" s="8" t="n">
        <v>5.3</v>
      </c>
      <c r="AX579" s="8" t="n">
        <v>5.4</v>
      </c>
      <c r="AY579" s="8" t="n">
        <v>5.5</v>
      </c>
      <c r="AZ579" s="8" t="n">
        <v>2.8</v>
      </c>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c r="CG579" s="8"/>
      <c r="CH579" s="8"/>
      <c r="CI579" s="9">
        <f ca="1">SUM(S579:CH579)</f>
      </c>
      <c r="CJ579" s="8" t="s">
        <v>1987</v>
      </c>
      <c r="CK579" s="8" t="n">
        <v>1.0</v>
      </c>
      <c r="CL579" s="8" t="s">
        <v>1178</v>
      </c>
      <c r="CM579" s="8"/>
      <c r="CN579" s="8"/>
      <c r="CO579" s="5"/>
      <c r="CP579" s="10"/>
      <c r="CQ579" s="5"/>
      <c r="CR579" s="5"/>
      <c r="CS579" s="10"/>
      <c r="CT579" s="5"/>
      <c r="CU579" s="5"/>
      <c r="CV579" s="10"/>
      <c r="CW579" s="5"/>
      <c r="CX579" s="5"/>
      <c r="CY579" s="10"/>
      <c r="CZ579" s="5"/>
      <c r="DA579" s="5"/>
      <c r="DB579" s="5"/>
      <c r="DC579" s="10"/>
      <c r="DD579" s="5"/>
      <c r="DE579" s="11"/>
      <c r="DF579" s="11"/>
      <c r="DG579" s="5"/>
      <c r="DH579" s="5"/>
      <c r="DI579" s="5"/>
      <c r="DJ579" s="5"/>
      <c r="DK579" s="5"/>
    </row>
    <row r="580" ht="165">
      <c r="A580" s="5" t="n">
        <v>615.0</v>
      </c>
      <c r="B580" s="5" t="s">
        <v>1878</v>
      </c>
      <c r="C580" s="5" t="s">
        <v>176</v>
      </c>
      <c r="D580" s="5" t="s">
        <v>2585</v>
      </c>
      <c r="E580" s="5" t="s">
        <v>1495</v>
      </c>
      <c r="F580" s="5" t="s">
        <v>2501</v>
      </c>
      <c r="G580" s="5" t="s">
        <v>2621</v>
      </c>
      <c r="H580" s="5" t="s">
        <v>3353</v>
      </c>
      <c r="I580" s="6" t="n">
        <v>38961.0</v>
      </c>
      <c r="J580" s="7" t="n">
        <v>39661.0</v>
      </c>
      <c r="K580" s="6" t="n">
        <v>39829.0</v>
      </c>
      <c r="L580" s="6" t="n">
        <v>36266.0</v>
      </c>
      <c r="M580" s="6" t="n">
        <v>36266.0</v>
      </c>
      <c r="N580" s="5" t="n">
        <v>30.0</v>
      </c>
      <c r="O580" s="5" t="s">
        <v>1180</v>
      </c>
      <c r="P580" s="5" t="s">
        <v>549</v>
      </c>
      <c r="Q580" s="5"/>
      <c r="R580" s="8" t="n">
        <v>320.0</v>
      </c>
      <c r="S580" s="8"/>
      <c r="T580" s="8"/>
      <c r="U580" s="8"/>
      <c r="V580" s="8"/>
      <c r="W580" s="8"/>
      <c r="X580" s="8"/>
      <c r="Y580" s="8"/>
      <c r="Z580" s="8"/>
      <c r="AA580" s="8"/>
      <c r="AB580" s="8"/>
      <c r="AC580" s="8"/>
      <c r="AD580" s="8"/>
      <c r="AE580" s="8"/>
      <c r="AF580" s="8"/>
      <c r="AG580" s="8"/>
      <c r="AH580" s="8"/>
      <c r="AI580" s="8"/>
      <c r="AJ580" s="8"/>
      <c r="AK580" s="8"/>
      <c r="AL580" s="8" t="n">
        <v>20.225</v>
      </c>
      <c r="AM580" s="8" t="n">
        <v>31.9</v>
      </c>
      <c r="AN580" s="8" t="n">
        <v>32.1</v>
      </c>
      <c r="AO580" s="8" t="n">
        <v>32.3</v>
      </c>
      <c r="AP580" s="8" t="n">
        <v>32.5</v>
      </c>
      <c r="AQ580" s="8" t="n">
        <v>32.6</v>
      </c>
      <c r="AR580" s="8" t="n">
        <v>32.8</v>
      </c>
      <c r="AS580" s="8" t="n">
        <v>33.0</v>
      </c>
      <c r="AT580" s="8" t="n">
        <v>33.2</v>
      </c>
      <c r="AU580" s="8" t="n">
        <v>33.3</v>
      </c>
      <c r="AV580" s="8" t="n">
        <v>33.6</v>
      </c>
      <c r="AW580" s="8" t="n">
        <v>33.8</v>
      </c>
      <c r="AX580" s="8" t="n">
        <v>34.0</v>
      </c>
      <c r="AY580" s="8" t="n">
        <v>34.2</v>
      </c>
      <c r="AZ580" s="8" t="n">
        <v>34.4</v>
      </c>
      <c r="BA580" s="8" t="n">
        <v>34.6</v>
      </c>
      <c r="BB580" s="8" t="n">
        <v>34.8</v>
      </c>
      <c r="BC580" s="8" t="n">
        <v>35.0</v>
      </c>
      <c r="BD580" s="8" t="n">
        <v>35.2</v>
      </c>
      <c r="BE580" s="8" t="n">
        <v>35.4</v>
      </c>
      <c r="BF580" s="8" t="n">
        <v>35.6</v>
      </c>
      <c r="BG580" s="8" t="n">
        <v>35.8</v>
      </c>
      <c r="BH580" s="8" t="n">
        <v>36.0</v>
      </c>
      <c r="BI580" s="8" t="n">
        <v>36.2</v>
      </c>
      <c r="BJ580" s="8" t="n">
        <v>36.4</v>
      </c>
      <c r="BK580" s="8" t="n">
        <v>36.6</v>
      </c>
      <c r="BL580" s="8" t="n">
        <v>36.8</v>
      </c>
      <c r="BM580" s="8" t="n">
        <v>37.0</v>
      </c>
      <c r="BN580" s="8" t="n">
        <v>37.2</v>
      </c>
      <c r="BO580" s="8" t="n">
        <v>37.5</v>
      </c>
      <c r="BP580" s="8" t="n">
        <v>18.0</v>
      </c>
      <c r="BQ580" s="8"/>
      <c r="BR580" s="8"/>
      <c r="BS580" s="8"/>
      <c r="BT580" s="8"/>
      <c r="BU580" s="8"/>
      <c r="BV580" s="8"/>
      <c r="BW580" s="8"/>
      <c r="BX580" s="8"/>
      <c r="BY580" s="8"/>
      <c r="BZ580" s="8"/>
      <c r="CA580" s="8"/>
      <c r="CB580" s="8"/>
      <c r="CC580" s="8"/>
      <c r="CD580" s="8"/>
      <c r="CE580" s="8"/>
      <c r="CF580" s="8"/>
      <c r="CG580" s="8"/>
      <c r="CH580" s="8"/>
      <c r="CI580" s="9">
        <f ca="1">SUM(S580:CH580)</f>
      </c>
      <c r="CJ580" s="8" t="s">
        <v>1021</v>
      </c>
      <c r="CK580" s="8" t="n">
        <v>0.83</v>
      </c>
      <c r="CL580" s="8" t="s">
        <v>1178</v>
      </c>
      <c r="CM580" s="8" t="s">
        <v>2708</v>
      </c>
      <c r="CN580" s="8" t="n">
        <v>0.1</v>
      </c>
      <c r="CO580" s="5" t="s">
        <v>1178</v>
      </c>
      <c r="CP580" s="10" t="s">
        <v>1686</v>
      </c>
      <c r="CQ580" s="5" t="n">
        <v>0.07</v>
      </c>
      <c r="CR580" s="5" t="s">
        <v>1178</v>
      </c>
      <c r="CS580" s="10"/>
      <c r="CT580" s="5"/>
      <c r="CU580" s="5"/>
      <c r="CV580" s="10"/>
      <c r="CW580" s="5"/>
      <c r="CX580" s="5"/>
      <c r="CY580" s="10"/>
      <c r="CZ580" s="5"/>
      <c r="DA580" s="5"/>
      <c r="DB580" s="5" t="s">
        <v>2151</v>
      </c>
      <c r="DC580" s="10" t="s">
        <v>350</v>
      </c>
      <c r="DD580" s="5" t="s">
        <v>2155</v>
      </c>
      <c r="DE580" s="11" t="s">
        <v>3298</v>
      </c>
      <c r="DF580" s="11" t="s">
        <v>3298</v>
      </c>
      <c r="DG580" s="5" t="s">
        <v>3248</v>
      </c>
      <c r="DH580" s="5" t="s">
        <v>3248</v>
      </c>
      <c r="DI580" s="5" t="s">
        <v>1178</v>
      </c>
      <c r="DJ580" s="5" t="s">
        <v>3857</v>
      </c>
      <c r="DK580" s="5"/>
    </row>
    <row r="581" ht="49.5" customHeight="1">
      <c r="A581" s="5" t="n">
        <v>616.0</v>
      </c>
      <c r="B581" s="5" t="s">
        <v>2884</v>
      </c>
      <c r="C581" s="5" t="s">
        <v>176</v>
      </c>
      <c r="D581" s="5" t="s">
        <v>243</v>
      </c>
      <c r="E581" s="5" t="s">
        <v>1323</v>
      </c>
      <c r="F581" s="5" t="s">
        <v>101</v>
      </c>
      <c r="G581" s="5" t="s">
        <v>2621</v>
      </c>
      <c r="H581" s="5" t="s">
        <v>3353</v>
      </c>
      <c r="I581" s="6" t="n">
        <v>38703.0</v>
      </c>
      <c r="J581" s="7" t="n">
        <v>39189.0</v>
      </c>
      <c r="K581" s="6" t="n">
        <v>39468.0</v>
      </c>
      <c r="L581" s="6"/>
      <c r="M581" s="6"/>
      <c r="N581" s="5" t="n">
        <v>30.0</v>
      </c>
      <c r="O581" s="5" t="s">
        <v>1180</v>
      </c>
      <c r="P581" s="5"/>
      <c r="Q581" s="5" t="s">
        <v>549</v>
      </c>
      <c r="R581" s="8" t="n">
        <v>114.0</v>
      </c>
      <c r="S581" s="8"/>
      <c r="T581" s="8"/>
      <c r="U581" s="8"/>
      <c r="V581" s="8"/>
      <c r="W581" s="8"/>
      <c r="X581" s="8"/>
      <c r="Y581" s="8"/>
      <c r="Z581" s="8"/>
      <c r="AA581" s="8"/>
      <c r="AB581" s="8"/>
      <c r="AC581" s="8"/>
      <c r="AD581" s="8"/>
      <c r="AE581" s="8"/>
      <c r="AF581" s="8"/>
      <c r="AG581" s="8"/>
      <c r="AH581" s="8"/>
      <c r="AI581" s="8"/>
      <c r="AJ581" s="8" t="n">
        <v>7.027</v>
      </c>
      <c r="AK581" s="8" t="n">
        <v>10.521</v>
      </c>
      <c r="AL581" s="8" t="n">
        <v>11.479</v>
      </c>
      <c r="AM581" s="8" t="n">
        <v>11.64</v>
      </c>
      <c r="AN581" s="8" t="n">
        <v>11.802</v>
      </c>
      <c r="AO581" s="8" t="n">
        <v>11.968</v>
      </c>
      <c r="AP581" s="8" t="n">
        <v>12.135</v>
      </c>
      <c r="AQ581" s="8" t="n">
        <v>12.305</v>
      </c>
      <c r="AR581" s="8" t="n">
        <v>12.478</v>
      </c>
      <c r="AS581" s="8" t="n">
        <v>12.709</v>
      </c>
      <c r="AT581" s="8" t="n">
        <v>12.832</v>
      </c>
      <c r="AU581" s="8" t="n">
        <v>13.012</v>
      </c>
      <c r="AV581" s="8" t="n">
        <v>13.196</v>
      </c>
      <c r="AW581" s="8" t="n">
        <v>13.382</v>
      </c>
      <c r="AX581" s="8" t="n">
        <v>13.571</v>
      </c>
      <c r="AY581" s="8" t="n">
        <v>13.806</v>
      </c>
      <c r="AZ581" s="8" t="n">
        <v>14.002</v>
      </c>
      <c r="BA581" s="8" t="n">
        <v>14.2</v>
      </c>
      <c r="BB581" s="8" t="n">
        <v>14.401</v>
      </c>
      <c r="BC581" s="8" t="n">
        <v>14.675</v>
      </c>
      <c r="BD581" s="8" t="n">
        <v>14.77</v>
      </c>
      <c r="BE581" s="8" t="n">
        <v>14.98</v>
      </c>
      <c r="BF581" s="8" t="n">
        <v>15.195</v>
      </c>
      <c r="BG581" s="8" t="n">
        <v>15.412</v>
      </c>
      <c r="BH581" s="8" t="n">
        <v>15.663</v>
      </c>
      <c r="BI581" s="8" t="n">
        <v>15.858</v>
      </c>
      <c r="BJ581" s="8" t="n">
        <v>16.085</v>
      </c>
      <c r="BK581" s="8" t="n">
        <v>16.317</v>
      </c>
      <c r="BL581" s="8" t="n">
        <v>16.552</v>
      </c>
      <c r="BM581" s="8" t="n">
        <v>16.791</v>
      </c>
      <c r="BN581" s="8" t="n">
        <v>4.234</v>
      </c>
      <c r="BO581" s="8"/>
      <c r="BP581" s="8"/>
      <c r="BQ581" s="8"/>
      <c r="BR581" s="8"/>
      <c r="BS581" s="8"/>
      <c r="BT581" s="8"/>
      <c r="BU581" s="8"/>
      <c r="BV581" s="8"/>
      <c r="BW581" s="8"/>
      <c r="BX581" s="8"/>
      <c r="BY581" s="8"/>
      <c r="BZ581" s="8"/>
      <c r="CA581" s="8"/>
      <c r="CB581" s="8"/>
      <c r="CC581" s="8"/>
      <c r="CD581" s="8"/>
      <c r="CE581" s="8"/>
      <c r="CF581" s="8"/>
      <c r="CG581" s="8"/>
      <c r="CH581" s="8"/>
      <c r="CI581" s="9">
        <f ca="1">SUM(S581:CH581)</f>
      </c>
      <c r="CJ581" s="8" t="s">
        <v>2031</v>
      </c>
      <c r="CK581" s="8" t="n">
        <v>1.0</v>
      </c>
      <c r="CL581" s="8" t="s">
        <v>1178</v>
      </c>
      <c r="CM581" s="8"/>
      <c r="CN581" s="8"/>
      <c r="CO581" s="5"/>
      <c r="CP581" s="10"/>
      <c r="CQ581" s="5"/>
      <c r="CR581" s="5"/>
      <c r="CS581" s="10"/>
      <c r="CT581" s="5"/>
      <c r="CU581" s="5"/>
      <c r="CV581" s="10"/>
      <c r="CW581" s="5"/>
      <c r="CX581" s="5"/>
      <c r="CY581" s="10"/>
      <c r="CZ581" s="5"/>
      <c r="DA581" s="5"/>
      <c r="DB581" s="5"/>
      <c r="DC581" s="10"/>
      <c r="DD581" s="5"/>
      <c r="DE581" s="11"/>
      <c r="DF581" s="11"/>
      <c r="DG581" s="5"/>
      <c r="DH581" s="5"/>
      <c r="DI581" s="5" t="s">
        <v>1178</v>
      </c>
      <c r="DJ581" s="5" t="s">
        <v>3683</v>
      </c>
      <c r="DK581" s="5"/>
    </row>
    <row r="582" ht="90">
      <c r="A582" s="5" t="n">
        <v>617.0</v>
      </c>
      <c r="B582" s="5" t="s">
        <v>1394</v>
      </c>
      <c r="C582" s="5" t="s">
        <v>176</v>
      </c>
      <c r="D582" s="5" t="s">
        <v>1402</v>
      </c>
      <c r="E582" s="5" t="s">
        <v>1323</v>
      </c>
      <c r="F582" s="5" t="s">
        <v>2501</v>
      </c>
      <c r="G582" s="5" t="s">
        <v>2621</v>
      </c>
      <c r="H582" s="5" t="s">
        <v>3353</v>
      </c>
      <c r="I582" s="6" t="n">
        <v>38807.0</v>
      </c>
      <c r="J582" s="7" t="n">
        <v>39098.0</v>
      </c>
      <c r="K582" s="6" t="n">
        <v>39311.0</v>
      </c>
      <c r="L582" s="6" t="n">
        <v>40056.0</v>
      </c>
      <c r="M582" s="6" t="n">
        <v>40044.0</v>
      </c>
      <c r="N582" s="5" t="n">
        <v>30.0</v>
      </c>
      <c r="O582" s="5" t="s">
        <v>1180</v>
      </c>
      <c r="P582" s="5"/>
      <c r="Q582" s="5" t="s">
        <v>549</v>
      </c>
      <c r="R582" s="8" t="n">
        <v>61.0</v>
      </c>
      <c r="S582" s="8"/>
      <c r="T582" s="8"/>
      <c r="U582" s="8"/>
      <c r="V582" s="8"/>
      <c r="W582" s="8"/>
      <c r="X582" s="8"/>
      <c r="Y582" s="8"/>
      <c r="Z582" s="8"/>
      <c r="AA582" s="8"/>
      <c r="AB582" s="8"/>
      <c r="AC582" s="8"/>
      <c r="AD582" s="8"/>
      <c r="AE582" s="8"/>
      <c r="AF582" s="8"/>
      <c r="AG582" s="8"/>
      <c r="AH582" s="8"/>
      <c r="AI582" s="8"/>
      <c r="AJ582" s="8" t="n">
        <v>3.3</v>
      </c>
      <c r="AK582" s="8" t="n">
        <v>5.8</v>
      </c>
      <c r="AL582" s="8" t="n">
        <v>6.1</v>
      </c>
      <c r="AM582" s="8" t="n">
        <v>6.4</v>
      </c>
      <c r="AN582" s="8" t="n">
        <v>6.6</v>
      </c>
      <c r="AO582" s="8" t="n">
        <v>6.9</v>
      </c>
      <c r="AP582" s="8" t="n">
        <v>7.2</v>
      </c>
      <c r="AQ582" s="8" t="n">
        <v>7.4</v>
      </c>
      <c r="AR582" s="8" t="n">
        <v>7.7</v>
      </c>
      <c r="AS582" s="8" t="n">
        <v>8.0</v>
      </c>
      <c r="AT582" s="8" t="n">
        <v>8.3</v>
      </c>
      <c r="AU582" s="8" t="n">
        <v>8.7</v>
      </c>
      <c r="AV582" s="8" t="n">
        <v>9.0</v>
      </c>
      <c r="AW582" s="8" t="n">
        <v>9.4</v>
      </c>
      <c r="AX582" s="8" t="n">
        <v>9.7</v>
      </c>
      <c r="AY582" s="8" t="n">
        <v>10.1</v>
      </c>
      <c r="AZ582" s="8" t="n">
        <v>10.5</v>
      </c>
      <c r="BA582" s="8" t="n">
        <v>10.9</v>
      </c>
      <c r="BB582" s="8" t="n">
        <v>11.4</v>
      </c>
      <c r="BC582" s="8" t="n">
        <v>11.8</v>
      </c>
      <c r="BD582" s="8" t="n">
        <v>12.3</v>
      </c>
      <c r="BE582" s="8" t="n">
        <v>12.7</v>
      </c>
      <c r="BF582" s="8" t="n">
        <v>13.3</v>
      </c>
      <c r="BG582" s="8" t="n">
        <v>13.8</v>
      </c>
      <c r="BH582" s="8" t="n">
        <v>14.3</v>
      </c>
      <c r="BI582" s="8" t="n">
        <v>14.9</v>
      </c>
      <c r="BJ582" s="8" t="n">
        <v>15.5</v>
      </c>
      <c r="BK582" s="8" t="n">
        <v>16.1</v>
      </c>
      <c r="BL582" s="8" t="n">
        <v>16.7</v>
      </c>
      <c r="BM582" s="8" t="n">
        <v>17.4</v>
      </c>
      <c r="BN582" s="8" t="n">
        <v>18.0</v>
      </c>
      <c r="BO582" s="8"/>
      <c r="BP582" s="8"/>
      <c r="BQ582" s="8"/>
      <c r="BR582" s="8"/>
      <c r="BS582" s="8"/>
      <c r="BT582" s="8"/>
      <c r="BU582" s="8"/>
      <c r="BV582" s="8"/>
      <c r="BW582" s="8"/>
      <c r="BX582" s="8"/>
      <c r="BY582" s="8"/>
      <c r="BZ582" s="8"/>
      <c r="CA582" s="8"/>
      <c r="CB582" s="8"/>
      <c r="CC582" s="8"/>
      <c r="CD582" s="8"/>
      <c r="CE582" s="8"/>
      <c r="CF582" s="8"/>
      <c r="CG582" s="8"/>
      <c r="CH582" s="8"/>
      <c r="CI582" s="9">
        <f ca="1">SUM(S582:CH582)</f>
      </c>
      <c r="CJ582" s="8" t="s">
        <v>1834</v>
      </c>
      <c r="CK582" s="8" t="n">
        <v>1.0</v>
      </c>
      <c r="CL582" s="8" t="s">
        <v>1178</v>
      </c>
      <c r="CM582" s="8"/>
      <c r="CN582" s="8"/>
      <c r="CO582" s="5"/>
      <c r="CP582" s="10"/>
      <c r="CQ582" s="5"/>
      <c r="CR582" s="5"/>
      <c r="CS582" s="10"/>
      <c r="CT582" s="5"/>
      <c r="CU582" s="5"/>
      <c r="CV582" s="10"/>
      <c r="CW582" s="5"/>
      <c r="CX582" s="5"/>
      <c r="CY582" s="10"/>
      <c r="CZ582" s="5"/>
      <c r="DA582" s="5"/>
      <c r="DB582" s="5" t="s">
        <v>2828</v>
      </c>
      <c r="DC582" s="10" t="s">
        <v>1261</v>
      </c>
      <c r="DD582" s="5" t="s">
        <v>318</v>
      </c>
      <c r="DE582" s="11" t="s">
        <v>3674</v>
      </c>
      <c r="DF582" s="11" t="s">
        <v>67</v>
      </c>
      <c r="DG582" s="5" t="s">
        <v>67</v>
      </c>
      <c r="DH582" s="5" t="s">
        <v>67</v>
      </c>
      <c r="DI582" s="5" t="s">
        <v>1178</v>
      </c>
      <c r="DJ582" s="5" t="s">
        <v>2766</v>
      </c>
      <c r="DK582" s="5"/>
    </row>
    <row r="583" ht="60">
      <c r="A583" s="5" t="n">
        <v>618.0</v>
      </c>
      <c r="B583" s="5" t="s">
        <v>1737</v>
      </c>
      <c r="C583" s="5" t="s">
        <v>176</v>
      </c>
      <c r="D583" s="5" t="s">
        <v>1402</v>
      </c>
      <c r="E583" s="5" t="s">
        <v>1323</v>
      </c>
      <c r="F583" s="5" t="s">
        <v>2501</v>
      </c>
      <c r="G583" s="5" t="s">
        <v>2621</v>
      </c>
      <c r="H583" s="5" t="s">
        <v>3353</v>
      </c>
      <c r="I583" s="6" t="n">
        <v>36495.0</v>
      </c>
      <c r="J583" s="7" t="n">
        <v>36874.0</v>
      </c>
      <c r="K583" s="6" t="n">
        <v>37106.0</v>
      </c>
      <c r="L583" s="6" t="n">
        <v>37106.0</v>
      </c>
      <c r="M583" s="6" t="n">
        <v>37106.0</v>
      </c>
      <c r="N583" s="5" t="n">
        <v>30.0</v>
      </c>
      <c r="O583" s="5" t="s">
        <v>1180</v>
      </c>
      <c r="P583" s="5"/>
      <c r="Q583" s="5" t="s">
        <v>549</v>
      </c>
      <c r="R583" s="8" t="n">
        <v>27.8</v>
      </c>
      <c r="S583" s="8"/>
      <c r="T583" s="8"/>
      <c r="U583" s="8"/>
      <c r="V583" s="8"/>
      <c r="W583" s="8"/>
      <c r="X583" s="8"/>
      <c r="Y583" s="8"/>
      <c r="Z583" s="8"/>
      <c r="AA583" s="8"/>
      <c r="AB583" s="8"/>
      <c r="AC583" s="8" t="n">
        <v>4.6</v>
      </c>
      <c r="AD583" s="8" t="n">
        <v>6.2</v>
      </c>
      <c r="AE583" s="8" t="n">
        <v>6.4</v>
      </c>
      <c r="AF583" s="8" t="n">
        <v>6.4</v>
      </c>
      <c r="AG583" s="8" t="n">
        <v>6.4</v>
      </c>
      <c r="AH583" s="8" t="n">
        <v>6.6</v>
      </c>
      <c r="AI583" s="8" t="n">
        <v>6.6</v>
      </c>
      <c r="AJ583" s="8" t="n">
        <v>6.6</v>
      </c>
      <c r="AK583" s="8" t="n">
        <v>5.1</v>
      </c>
      <c r="AL583" s="8" t="n">
        <v>5.3</v>
      </c>
      <c r="AM583" s="8" t="n">
        <v>5.5</v>
      </c>
      <c r="AN583" s="8" t="n">
        <v>5.7</v>
      </c>
      <c r="AO583" s="8" t="n">
        <v>5.8</v>
      </c>
      <c r="AP583" s="8" t="n">
        <v>6.0</v>
      </c>
      <c r="AQ583" s="8" t="n">
        <v>6.2</v>
      </c>
      <c r="AR583" s="8" t="n">
        <v>6.4</v>
      </c>
      <c r="AS583" s="8" t="n">
        <v>6.6</v>
      </c>
      <c r="AT583" s="8" t="n">
        <v>6.8</v>
      </c>
      <c r="AU583" s="8" t="n">
        <v>7.0</v>
      </c>
      <c r="AV583" s="8" t="n">
        <v>7.2</v>
      </c>
      <c r="AW583" s="8" t="n">
        <v>7.4</v>
      </c>
      <c r="AX583" s="8" t="n">
        <v>7.6</v>
      </c>
      <c r="AY583" s="8" t="n">
        <v>7.8</v>
      </c>
      <c r="AZ583" s="8" t="n">
        <v>8.1</v>
      </c>
      <c r="BA583" s="8" t="n">
        <v>8.3</v>
      </c>
      <c r="BB583" s="8" t="n">
        <v>8.6</v>
      </c>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c r="CG583" s="8"/>
      <c r="CH583" s="8"/>
      <c r="CI583" s="9">
        <f ca="1">SUM(S583:CH583)</f>
      </c>
      <c r="CJ583" s="8" t="s">
        <v>306</v>
      </c>
      <c r="CK583" s="8" t="n">
        <v>1.0</v>
      </c>
      <c r="CL583" s="8" t="s">
        <v>1732</v>
      </c>
      <c r="CM583" s="8"/>
      <c r="CN583" s="8"/>
      <c r="CO583" s="5"/>
      <c r="CP583" s="10"/>
      <c r="CQ583" s="5"/>
      <c r="CR583" s="5"/>
      <c r="CS583" s="10"/>
      <c r="CT583" s="5"/>
      <c r="CU583" s="5"/>
      <c r="CV583" s="10"/>
      <c r="CW583" s="5"/>
      <c r="CX583" s="5"/>
      <c r="CY583" s="10"/>
      <c r="CZ583" s="5"/>
      <c r="DA583" s="5"/>
      <c r="DB583" s="5" t="s">
        <v>3636</v>
      </c>
      <c r="DC583" s="10" t="s">
        <v>2663</v>
      </c>
      <c r="DD583" s="5" t="s">
        <v>682</v>
      </c>
      <c r="DE583" s="11"/>
      <c r="DF583" s="11"/>
      <c r="DG583" s="5"/>
      <c r="DH583" s="5"/>
      <c r="DI583" s="5" t="s">
        <v>1732</v>
      </c>
      <c r="DJ583" s="5" t="s">
        <v>2766</v>
      </c>
      <c r="DK583" s="5"/>
    </row>
    <row r="584" ht="75">
      <c r="A584" s="5" t="n">
        <v>619.0</v>
      </c>
      <c r="B584" s="5" t="s">
        <v>3784</v>
      </c>
      <c r="C584" s="5" t="s">
        <v>501</v>
      </c>
      <c r="D584" s="5" t="s">
        <v>1550</v>
      </c>
      <c r="E584" s="5" t="s">
        <v>1105</v>
      </c>
      <c r="F584" s="5" t="s">
        <v>2717</v>
      </c>
      <c r="G584" s="5" t="s">
        <v>1218</v>
      </c>
      <c r="H584" s="5" t="s">
        <v>3353</v>
      </c>
      <c r="I584" s="6"/>
      <c r="J584" s="7"/>
      <c r="K584" s="6" t="n">
        <v>38991.0</v>
      </c>
      <c r="L584" s="6"/>
      <c r="M584" s="6"/>
      <c r="N584" s="5" t="n">
        <v>25.0</v>
      </c>
      <c r="O584" s="5" t="s">
        <v>1180</v>
      </c>
      <c r="P584" s="5"/>
      <c r="Q584" s="5" t="s">
        <v>549</v>
      </c>
      <c r="R584" s="8" t="n">
        <v>20.411</v>
      </c>
      <c r="S584" s="8"/>
      <c r="T584" s="8"/>
      <c r="U584" s="8"/>
      <c r="V584" s="8"/>
      <c r="W584" s="8"/>
      <c r="X584" s="8"/>
      <c r="Y584" s="8"/>
      <c r="Z584" s="8"/>
      <c r="AA584" s="8"/>
      <c r="AB584" s="8"/>
      <c r="AC584" s="8"/>
      <c r="AD584" s="8"/>
      <c r="AE584" s="8"/>
      <c r="AF584" s="8"/>
      <c r="AG584" s="8"/>
      <c r="AH584" s="8"/>
      <c r="AI584" s="8" t="n">
        <v>1.659</v>
      </c>
      <c r="AJ584" s="8" t="n">
        <v>2.447</v>
      </c>
      <c r="AK584" s="8" t="n">
        <v>2.469</v>
      </c>
      <c r="AL584" s="8" t="n">
        <v>2.48</v>
      </c>
      <c r="AM584" s="8" t="n">
        <v>2.49</v>
      </c>
      <c r="AN584" s="8" t="n">
        <v>2.51</v>
      </c>
      <c r="AO584" s="8" t="n">
        <v>2.53</v>
      </c>
      <c r="AP584" s="8" t="n">
        <v>2.54</v>
      </c>
      <c r="AQ584" s="8" t="n">
        <v>2.583</v>
      </c>
      <c r="AR584" s="8" t="n">
        <v>2.58</v>
      </c>
      <c r="AS584" s="8" t="n">
        <v>2.6</v>
      </c>
      <c r="AT584" s="8" t="n">
        <v>2.62</v>
      </c>
      <c r="AU584" s="8" t="n">
        <v>2.64</v>
      </c>
      <c r="AV584" s="8" t="n">
        <v>2.66</v>
      </c>
      <c r="AW584" s="8" t="n">
        <v>2.68</v>
      </c>
      <c r="AX584" s="8" t="n">
        <v>2.7</v>
      </c>
      <c r="AY584" s="8" t="n">
        <v>2.73</v>
      </c>
      <c r="AZ584" s="8" t="n">
        <v>2.75</v>
      </c>
      <c r="BA584" s="8" t="n">
        <v>2.77</v>
      </c>
      <c r="BB584" s="8" t="n">
        <v>2.8</v>
      </c>
      <c r="BC584" s="8" t="n">
        <v>2.82</v>
      </c>
      <c r="BD584" s="8" t="n">
        <v>2.85</v>
      </c>
      <c r="BE584" s="8" t="n">
        <v>2.88</v>
      </c>
      <c r="BF584" s="8" t="n">
        <v>2.91</v>
      </c>
      <c r="BG584" s="8" t="n">
        <v>2.93</v>
      </c>
      <c r="BH584" s="8" t="n">
        <v>1.65</v>
      </c>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c r="CG584" s="8"/>
      <c r="CH584" s="8"/>
      <c r="CI584" s="9">
        <f ca="1">SUM(S584:CH584)</f>
      </c>
      <c r="CJ584" s="8" t="s">
        <v>3651</v>
      </c>
      <c r="CK584" s="8" t="n">
        <v>1.0</v>
      </c>
      <c r="CL584" s="8"/>
      <c r="CM584" s="8"/>
      <c r="CN584" s="8"/>
      <c r="CO584" s="5"/>
      <c r="CP584" s="10"/>
      <c r="CQ584" s="5"/>
      <c r="CR584" s="5"/>
      <c r="CS584" s="10"/>
      <c r="CT584" s="5"/>
      <c r="CU584" s="5"/>
      <c r="CV584" s="10"/>
      <c r="CW584" s="5"/>
      <c r="CX584" s="5"/>
      <c r="CY584" s="10"/>
      <c r="CZ584" s="5"/>
      <c r="DA584" s="5"/>
      <c r="DB584" s="5"/>
      <c r="DC584" s="10"/>
      <c r="DD584" s="5"/>
      <c r="DE584" s="11"/>
      <c r="DF584" s="11"/>
      <c r="DG584" s="5"/>
      <c r="DH584" s="5"/>
      <c r="DI584" s="5" t="s">
        <v>1178</v>
      </c>
      <c r="DJ584" s="5" t="s">
        <v>2766</v>
      </c>
      <c r="DK584" s="5"/>
    </row>
    <row r="585" ht="75">
      <c r="A585" s="5" t="n">
        <v>620.0</v>
      </c>
      <c r="B585" s="5" t="s">
        <v>3215</v>
      </c>
      <c r="C585" s="5" t="s">
        <v>501</v>
      </c>
      <c r="D585" s="5" t="s">
        <v>801</v>
      </c>
      <c r="E585" s="5" t="s">
        <v>462</v>
      </c>
      <c r="F585" s="5" t="s">
        <v>3121</v>
      </c>
      <c r="G585" s="5" t="s">
        <v>1218</v>
      </c>
      <c r="H585" s="5" t="s">
        <v>3353</v>
      </c>
      <c r="I585" s="6"/>
      <c r="J585" s="7"/>
      <c r="K585" s="6" t="n">
        <v>36658.0</v>
      </c>
      <c r="L585" s="6"/>
      <c r="M585" s="6" t="n">
        <v>37591.0</v>
      </c>
      <c r="N585" s="5" t="n">
        <v>30.0</v>
      </c>
      <c r="O585" s="5" t="s">
        <v>1180</v>
      </c>
      <c r="P585" s="5"/>
      <c r="Q585" s="5" t="s">
        <v>549</v>
      </c>
      <c r="R585" s="8" t="n">
        <v>66.0</v>
      </c>
      <c r="S585" s="8"/>
      <c r="T585" s="8"/>
      <c r="U585" s="8"/>
      <c r="V585" s="8"/>
      <c r="W585" s="8"/>
      <c r="X585" s="8"/>
      <c r="Y585" s="8"/>
      <c r="Z585" s="8"/>
      <c r="AA585" s="8"/>
      <c r="AB585" s="8"/>
      <c r="AC585" s="8" t="n">
        <v>5.232</v>
      </c>
      <c r="AD585" s="8" t="n">
        <v>11.549</v>
      </c>
      <c r="AE585" s="8" t="n">
        <v>11.496</v>
      </c>
      <c r="AF585" s="8" t="n">
        <v>11.39</v>
      </c>
      <c r="AG585" s="8" t="n">
        <v>11.796</v>
      </c>
      <c r="AH585" s="8" t="n">
        <v>12.236</v>
      </c>
      <c r="AI585" s="8" t="n">
        <v>12.742</v>
      </c>
      <c r="AJ585" s="8" t="n">
        <v>9.77</v>
      </c>
      <c r="AK585" s="8" t="n">
        <v>9.946</v>
      </c>
      <c r="AL585" s="8" t="n">
        <v>10.24438</v>
      </c>
      <c r="AM585" s="8" t="n">
        <v>10.5517114</v>
      </c>
      <c r="AN585" s="8" t="n">
        <v>10.868262742</v>
      </c>
      <c r="AO585" s="8" t="n">
        <v>11.19431062426</v>
      </c>
      <c r="AP585" s="8" t="n">
        <v>11.5301399429878</v>
      </c>
      <c r="AQ585" s="8" t="n">
        <v>11.8760441412774</v>
      </c>
      <c r="AR585" s="8" t="n">
        <v>12.2323254655158</v>
      </c>
      <c r="AS585" s="8" t="n">
        <v>12.5992952294812</v>
      </c>
      <c r="AT585" s="8" t="n">
        <v>12.9772740863657</v>
      </c>
      <c r="AU585" s="8" t="n">
        <v>13.3665923089566</v>
      </c>
      <c r="AV585" s="8" t="n">
        <v>13.7675900782253</v>
      </c>
      <c r="AW585" s="8" t="n">
        <v>14.1806177805721</v>
      </c>
      <c r="AX585" s="8" t="n">
        <v>14.6060363139893</v>
      </c>
      <c r="AY585" s="8" t="n">
        <v>15.0442174034089</v>
      </c>
      <c r="AZ585" s="8" t="n">
        <v>15.4955439255112</v>
      </c>
      <c r="BA585" s="8" t="n">
        <v>15.9604102432766</v>
      </c>
      <c r="BB585" s="8" t="n">
        <v>16.4392225505748</v>
      </c>
      <c r="BC585" s="8" t="n">
        <v>16.9323992270921</v>
      </c>
      <c r="BD585" s="8" t="n">
        <v>17.4403712039049</v>
      </c>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c r="CG585" s="8"/>
      <c r="CH585" s="8"/>
      <c r="CI585" s="9">
        <f ca="1">SUM(S585:CH585)</f>
      </c>
      <c r="CJ585" s="8" t="s">
        <v>437</v>
      </c>
      <c r="CK585" s="8" t="n">
        <v>1.0</v>
      </c>
      <c r="CL585" s="8" t="s">
        <v>1178</v>
      </c>
      <c r="CM585" s="8"/>
      <c r="CN585" s="8"/>
      <c r="CO585" s="5"/>
      <c r="CP585" s="10"/>
      <c r="CQ585" s="5"/>
      <c r="CR585" s="5"/>
      <c r="CS585" s="10"/>
      <c r="CT585" s="5"/>
      <c r="CU585" s="5"/>
      <c r="CV585" s="10"/>
      <c r="CW585" s="5"/>
      <c r="CX585" s="5"/>
      <c r="CY585" s="10"/>
      <c r="CZ585" s="5"/>
      <c r="DA585" s="5"/>
      <c r="DB585" s="5" t="s">
        <v>437</v>
      </c>
      <c r="DC585" s="10" t="s">
        <v>1780</v>
      </c>
      <c r="DD585" s="5" t="s">
        <v>3235</v>
      </c>
      <c r="DE585" s="11" t="s">
        <v>2154</v>
      </c>
      <c r="DF585" s="11" t="s">
        <v>2154</v>
      </c>
      <c r="DG585" s="5" t="s">
        <v>258</v>
      </c>
      <c r="DH585" s="5" t="s">
        <v>110</v>
      </c>
      <c r="DI585" s="5" t="s">
        <v>1178</v>
      </c>
      <c r="DJ585" s="5" t="s">
        <v>2306</v>
      </c>
      <c r="DK585" s="5"/>
    </row>
    <row r="586" ht="60">
      <c r="A586" s="5" t="n">
        <v>621.0</v>
      </c>
      <c r="B586" s="5" t="s">
        <v>2407</v>
      </c>
      <c r="C586" s="5" t="s">
        <v>501</v>
      </c>
      <c r="D586" s="5" t="s">
        <v>2420</v>
      </c>
      <c r="E586" s="5" t="s">
        <v>1791</v>
      </c>
      <c r="F586" s="5" t="s">
        <v>2227</v>
      </c>
      <c r="G586" s="5" t="s">
        <v>1218</v>
      </c>
      <c r="H586" s="5" t="s">
        <v>3353</v>
      </c>
      <c r="I586" s="6"/>
      <c r="J586" s="7"/>
      <c r="K586" s="6" t="n">
        <v>38007.0</v>
      </c>
      <c r="L586" s="6"/>
      <c r="M586" s="6"/>
      <c r="N586" s="5" t="n">
        <v>30.0</v>
      </c>
      <c r="O586" s="5" t="s">
        <v>1180</v>
      </c>
      <c r="P586" s="5"/>
      <c r="Q586" s="5" t="s">
        <v>549</v>
      </c>
      <c r="R586" s="8" t="n">
        <v>34.3</v>
      </c>
      <c r="S586" s="8"/>
      <c r="T586" s="8"/>
      <c r="U586" s="8"/>
      <c r="V586" s="8"/>
      <c r="W586" s="8"/>
      <c r="X586" s="8"/>
      <c r="Y586" s="8"/>
      <c r="Z586" s="8"/>
      <c r="AA586" s="8"/>
      <c r="AB586" s="8"/>
      <c r="AC586" s="8"/>
      <c r="AD586" s="8"/>
      <c r="AE586" s="8"/>
      <c r="AF586" s="8" t="n">
        <v>1.381</v>
      </c>
      <c r="AG586" s="8" t="n">
        <v>5.262</v>
      </c>
      <c r="AH586" s="8" t="n">
        <v>5.75</v>
      </c>
      <c r="AI586" s="8" t="n">
        <v>5.233</v>
      </c>
      <c r="AJ586" s="8" t="n">
        <v>5.348</v>
      </c>
      <c r="AK586" s="8" t="n">
        <v>5.182</v>
      </c>
      <c r="AL586" s="8" t="n">
        <v>5.126</v>
      </c>
      <c r="AM586" s="8" t="n">
        <v>5.089</v>
      </c>
      <c r="AN586" s="8" t="n">
        <v>5.05</v>
      </c>
      <c r="AO586" s="8" t="n">
        <v>5.043</v>
      </c>
      <c r="AP586" s="8" t="n">
        <v>5.178</v>
      </c>
      <c r="AQ586" s="8" t="n">
        <v>5.148</v>
      </c>
      <c r="AR586" s="8" t="n">
        <v>5.108</v>
      </c>
      <c r="AS586" s="8" t="n">
        <v>4.924</v>
      </c>
      <c r="AT586" s="8" t="n">
        <v>4.691</v>
      </c>
      <c r="AU586" s="8" t="n">
        <v>4.538</v>
      </c>
      <c r="AV586" s="8" t="n">
        <v>4.519</v>
      </c>
      <c r="AW586" s="8" t="n">
        <v>4.575</v>
      </c>
      <c r="AX586" s="8" t="n">
        <v>4.649</v>
      </c>
      <c r="AY586" s="8" t="n">
        <v>4.431</v>
      </c>
      <c r="AZ586" s="8" t="n">
        <v>4.272</v>
      </c>
      <c r="BA586" s="8" t="n">
        <v>4.245</v>
      </c>
      <c r="BB586" s="8" t="n">
        <v>4.309</v>
      </c>
      <c r="BC586" s="8" t="n">
        <v>4.087</v>
      </c>
      <c r="BD586" s="8" t="n">
        <v>3.989</v>
      </c>
      <c r="BE586" s="8" t="n">
        <v>4.104</v>
      </c>
      <c r="BF586" s="8" t="n">
        <v>2.084</v>
      </c>
      <c r="BG586" s="8" t="n">
        <v>2.116</v>
      </c>
      <c r="BH586" s="8" t="n">
        <v>1.736</v>
      </c>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c r="CG586" s="8"/>
      <c r="CH586" s="8"/>
      <c r="CI586" s="9">
        <f ca="1">SUM(S586:CH586)</f>
      </c>
      <c r="CJ586" s="8" t="s">
        <v>1235</v>
      </c>
      <c r="CK586" s="8" t="n">
        <v>0.5</v>
      </c>
      <c r="CL586" s="8" t="s">
        <v>1178</v>
      </c>
      <c r="CM586" s="8" t="s">
        <v>2021</v>
      </c>
      <c r="CN586" s="8" t="n">
        <v>0.5</v>
      </c>
      <c r="CO586" s="5" t="s">
        <v>1178</v>
      </c>
      <c r="CP586" s="10"/>
      <c r="CQ586" s="5"/>
      <c r="CR586" s="5"/>
      <c r="CS586" s="10"/>
      <c r="CT586" s="5"/>
      <c r="CU586" s="5"/>
      <c r="CV586" s="10"/>
      <c r="CW586" s="5"/>
      <c r="CX586" s="5"/>
      <c r="CY586" s="10"/>
      <c r="CZ586" s="5"/>
      <c r="DA586" s="5"/>
      <c r="DB586" s="5"/>
      <c r="DC586" s="10"/>
      <c r="DD586" s="5"/>
      <c r="DE586" s="11"/>
      <c r="DF586" s="11"/>
      <c r="DG586" s="5"/>
      <c r="DH586" s="5"/>
      <c r="DI586" s="5" t="s">
        <v>1178</v>
      </c>
      <c r="DJ586" s="5" t="s">
        <v>2766</v>
      </c>
      <c r="DK586" s="5"/>
    </row>
    <row r="587" ht="120">
      <c r="A587" s="5" t="n">
        <v>622.0</v>
      </c>
      <c r="B587" s="5" t="s">
        <v>2907</v>
      </c>
      <c r="C587" s="5" t="s">
        <v>501</v>
      </c>
      <c r="D587" s="5" t="s">
        <v>2420</v>
      </c>
      <c r="E587" s="5" t="s">
        <v>1105</v>
      </c>
      <c r="F587" s="5" t="s">
        <v>2518</v>
      </c>
      <c r="G587" s="5" t="s">
        <v>1218</v>
      </c>
      <c r="H587" s="5" t="s">
        <v>3353</v>
      </c>
      <c r="I587" s="6"/>
      <c r="J587" s="7"/>
      <c r="K587" s="6" t="n">
        <v>36987.0</v>
      </c>
      <c r="L587" s="6" t="n">
        <v>37532.0</v>
      </c>
      <c r="M587" s="6" t="n">
        <v>37515.0</v>
      </c>
      <c r="N587" s="5" t="n">
        <v>30.0</v>
      </c>
      <c r="O587" s="5" t="s">
        <v>1180</v>
      </c>
      <c r="P587" s="5"/>
      <c r="Q587" s="5" t="s">
        <v>549</v>
      </c>
      <c r="R587" s="8" t="n">
        <v>25.0</v>
      </c>
      <c r="S587" s="8"/>
      <c r="T587" s="8"/>
      <c r="U587" s="8"/>
      <c r="V587" s="8"/>
      <c r="W587" s="8"/>
      <c r="X587" s="8"/>
      <c r="Y587" s="8"/>
      <c r="Z587" s="8"/>
      <c r="AA587" s="8"/>
      <c r="AB587" s="8"/>
      <c r="AC587" s="8" t="n">
        <v>1.672</v>
      </c>
      <c r="AD587" s="8" t="n">
        <v>2.925</v>
      </c>
      <c r="AE587" s="8" t="n">
        <v>3.006</v>
      </c>
      <c r="AF587" s="8" t="n">
        <v>3.074</v>
      </c>
      <c r="AG587" s="8" t="n">
        <v>3.148</v>
      </c>
      <c r="AH587" s="8" t="n">
        <v>3.291</v>
      </c>
      <c r="AI587" s="8" t="n">
        <v>3.447</v>
      </c>
      <c r="AJ587" s="8" t="n">
        <v>3.48</v>
      </c>
      <c r="AK587" s="8" t="n">
        <v>3.54</v>
      </c>
      <c r="AL587" s="8" t="n">
        <v>3.679</v>
      </c>
      <c r="AM587" s="8" t="n">
        <v>3.792</v>
      </c>
      <c r="AN587" s="8" t="n">
        <v>3.884</v>
      </c>
      <c r="AO587" s="8" t="n">
        <v>3.98</v>
      </c>
      <c r="AP587" s="8" t="n">
        <v>4.078</v>
      </c>
      <c r="AQ587" s="8" t="n">
        <v>4.179</v>
      </c>
      <c r="AR587" s="8" t="n">
        <v>4.283</v>
      </c>
      <c r="AS587" s="8" t="n">
        <v>4.391</v>
      </c>
      <c r="AT587" s="8" t="n">
        <v>4.501</v>
      </c>
      <c r="AU587" s="8" t="n">
        <v>4.615</v>
      </c>
      <c r="AV587" s="8" t="n">
        <v>4.732</v>
      </c>
      <c r="AW587" s="8" t="n">
        <v>4.853</v>
      </c>
      <c r="AX587" s="8" t="n">
        <v>4.978</v>
      </c>
      <c r="AY587" s="8" t="n">
        <v>5.106</v>
      </c>
      <c r="AZ587" s="8" t="n">
        <v>5.238</v>
      </c>
      <c r="BA587" s="8" t="n">
        <v>5.374</v>
      </c>
      <c r="BB587" s="8" t="n">
        <v>5.514</v>
      </c>
      <c r="BC587" s="8" t="n">
        <v>5.658</v>
      </c>
      <c r="BD587" s="8" t="n">
        <v>5.807</v>
      </c>
      <c r="BE587" s="8" t="n">
        <v>5.96</v>
      </c>
      <c r="BF587" s="8" t="n">
        <v>6.117</v>
      </c>
      <c r="BG587" s="8" t="n">
        <v>2.424</v>
      </c>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c r="CG587" s="8"/>
      <c r="CH587" s="8"/>
      <c r="CI587" s="9">
        <f ca="1">SUM(S587:CH587)</f>
      </c>
      <c r="CJ587" s="8" t="s">
        <v>2465</v>
      </c>
      <c r="CK587" s="8" t="n">
        <v>1.0</v>
      </c>
      <c r="CL587" s="8"/>
      <c r="CM587" s="8"/>
      <c r="CN587" s="8"/>
      <c r="CO587" s="5"/>
      <c r="CP587" s="10"/>
      <c r="CQ587" s="5"/>
      <c r="CR587" s="5"/>
      <c r="CS587" s="10"/>
      <c r="CT587" s="5"/>
      <c r="CU587" s="5"/>
      <c r="CV587" s="10"/>
      <c r="CW587" s="5"/>
      <c r="CX587" s="5"/>
      <c r="CY587" s="10"/>
      <c r="CZ587" s="5"/>
      <c r="DA587" s="5"/>
      <c r="DB587" s="5" t="s">
        <v>203</v>
      </c>
      <c r="DC587" s="10" t="s">
        <v>2962</v>
      </c>
      <c r="DD587" s="5" t="s">
        <v>847</v>
      </c>
      <c r="DE587" s="11" t="s">
        <v>1332</v>
      </c>
      <c r="DF587" s="11" t="s">
        <v>2057</v>
      </c>
      <c r="DG587" s="5" t="s">
        <v>1332</v>
      </c>
      <c r="DH587" s="5" t="s">
        <v>2057</v>
      </c>
      <c r="DI587" s="5" t="s">
        <v>1178</v>
      </c>
      <c r="DJ587" s="5" t="s">
        <v>2306</v>
      </c>
      <c r="DK587" s="5"/>
    </row>
    <row r="588" ht="49.5" customHeight="1">
      <c r="A588" s="5" t="n">
        <v>623.0</v>
      </c>
      <c r="B588" s="5" t="s">
        <v>1072</v>
      </c>
      <c r="C588" s="5" t="s">
        <v>501</v>
      </c>
      <c r="D588" s="5" t="s">
        <v>1786</v>
      </c>
      <c r="E588" s="5" t="s">
        <v>462</v>
      </c>
      <c r="F588" s="5" t="s">
        <v>3473</v>
      </c>
      <c r="G588" s="5" t="s">
        <v>1218</v>
      </c>
      <c r="H588" s="5" t="s">
        <v>3353</v>
      </c>
      <c r="I588" s="6"/>
      <c r="J588" s="7"/>
      <c r="K588" s="6" t="n">
        <v>36616.0</v>
      </c>
      <c r="L588" s="6"/>
      <c r="M588" s="6"/>
      <c r="N588" s="5" t="n">
        <v>31.0</v>
      </c>
      <c r="O588" s="5" t="s">
        <v>1180</v>
      </c>
      <c r="P588" s="5"/>
      <c r="Q588" s="5" t="s">
        <v>549</v>
      </c>
      <c r="R588" s="8" t="n">
        <v>13.847</v>
      </c>
      <c r="S588" s="8"/>
      <c r="T588" s="8"/>
      <c r="U588" s="8"/>
      <c r="V588" s="8"/>
      <c r="W588" s="8"/>
      <c r="X588" s="8"/>
      <c r="Y588" s="8"/>
      <c r="Z588" s="8"/>
      <c r="AA588" s="8"/>
      <c r="AB588" s="8" t="n">
        <v>2.549</v>
      </c>
      <c r="AC588" s="8" t="n">
        <v>2.63</v>
      </c>
      <c r="AD588" s="8" t="n">
        <v>2.73</v>
      </c>
      <c r="AE588" s="8" t="n">
        <v>2.77</v>
      </c>
      <c r="AF588" s="8" t="n">
        <v>3.11</v>
      </c>
      <c r="AG588" s="8" t="n">
        <v>3.33</v>
      </c>
      <c r="AH588" s="8" t="n">
        <v>3.199</v>
      </c>
      <c r="AI588" s="8" t="n">
        <v>3.346</v>
      </c>
      <c r="AJ588" s="8" t="n">
        <v>3.399</v>
      </c>
      <c r="AK588" s="8" t="n">
        <v>3.515</v>
      </c>
      <c r="AL588" s="8" t="n">
        <v>3.654</v>
      </c>
      <c r="AM588" s="8" t="n">
        <v>3.654</v>
      </c>
      <c r="AN588" s="8" t="n">
        <v>3.654</v>
      </c>
      <c r="AO588" s="8" t="n">
        <v>3.654</v>
      </c>
      <c r="AP588" s="8" t="n">
        <v>3.654</v>
      </c>
      <c r="AQ588" s="8" t="n">
        <v>3.654</v>
      </c>
      <c r="AR588" s="8" t="n">
        <v>3.654</v>
      </c>
      <c r="AS588" s="8" t="n">
        <v>3.654</v>
      </c>
      <c r="AT588" s="8" t="n">
        <v>3.654</v>
      </c>
      <c r="AU588" s="8" t="n">
        <v>3.654</v>
      </c>
      <c r="AV588" s="8" t="n">
        <v>3.654</v>
      </c>
      <c r="AW588" s="8" t="n">
        <v>3.654</v>
      </c>
      <c r="AX588" s="8" t="n">
        <v>3.654</v>
      </c>
      <c r="AY588" s="8" t="n">
        <v>3.654</v>
      </c>
      <c r="AZ588" s="8" t="n">
        <v>3.654</v>
      </c>
      <c r="BA588" s="8" t="n">
        <v>3.654</v>
      </c>
      <c r="BB588" s="8" t="n">
        <v>3.654</v>
      </c>
      <c r="BC588" s="8" t="n">
        <v>3.654</v>
      </c>
      <c r="BD588" s="8" t="n">
        <v>3.654</v>
      </c>
      <c r="BE588" s="8" t="n">
        <v>3.654</v>
      </c>
      <c r="BF588" s="8" t="n">
        <v>3.654</v>
      </c>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c r="CG588" s="8"/>
      <c r="CH588" s="8"/>
      <c r="CI588" s="9">
        <f ca="1">SUM(S588:CH588)</f>
      </c>
      <c r="CJ588" s="8" t="s">
        <v>2204</v>
      </c>
      <c r="CK588" s="8" t="n">
        <v>1.0</v>
      </c>
      <c r="CL588" s="8" t="s">
        <v>368</v>
      </c>
      <c r="CM588" s="8"/>
      <c r="CN588" s="8"/>
      <c r="CO588" s="5"/>
      <c r="CP588" s="10"/>
      <c r="CQ588" s="5"/>
      <c r="CR588" s="5"/>
      <c r="CS588" s="10"/>
      <c r="CT588" s="5"/>
      <c r="CU588" s="5"/>
      <c r="CV588" s="10"/>
      <c r="CW588" s="5"/>
      <c r="CX588" s="5"/>
      <c r="CY588" s="10"/>
      <c r="CZ588" s="5"/>
      <c r="DA588" s="5"/>
      <c r="DB588" s="5"/>
      <c r="DC588" s="10"/>
      <c r="DD588" s="5"/>
      <c r="DE588" s="11"/>
      <c r="DF588" s="11"/>
      <c r="DG588" s="5"/>
      <c r="DH588" s="5"/>
      <c r="DI588" s="5" t="s">
        <v>1178</v>
      </c>
      <c r="DJ588" s="5" t="s">
        <v>2306</v>
      </c>
      <c r="DK588" s="5"/>
    </row>
    <row r="589" ht="49.5" customHeight="1">
      <c r="A589" s="5" t="n">
        <v>624.0</v>
      </c>
      <c r="B589" s="5" t="s">
        <v>719</v>
      </c>
      <c r="C589" s="5" t="s">
        <v>501</v>
      </c>
      <c r="D589" s="5" t="s">
        <v>920</v>
      </c>
      <c r="E589" s="5" t="s">
        <v>462</v>
      </c>
      <c r="F589" s="5" t="s">
        <v>2683</v>
      </c>
      <c r="G589" s="5" t="s">
        <v>1218</v>
      </c>
      <c r="H589" s="5" t="s">
        <v>3353</v>
      </c>
      <c r="I589" s="6"/>
      <c r="J589" s="7"/>
      <c r="K589" s="6" t="n">
        <v>36526.0</v>
      </c>
      <c r="L589" s="6"/>
      <c r="M589" s="6"/>
      <c r="N589" s="5" t="n">
        <v>30.0</v>
      </c>
      <c r="O589" s="5" t="s">
        <v>1180</v>
      </c>
      <c r="P589" s="5"/>
      <c r="Q589" s="5" t="s">
        <v>549</v>
      </c>
      <c r="R589" s="8" t="n">
        <v>1.895</v>
      </c>
      <c r="S589" s="8"/>
      <c r="T589" s="8"/>
      <c r="U589" s="8"/>
      <c r="V589" s="8"/>
      <c r="W589" s="8"/>
      <c r="X589" s="8"/>
      <c r="Y589" s="8"/>
      <c r="Z589" s="8"/>
      <c r="AA589" s="8"/>
      <c r="AB589" s="8"/>
      <c r="AC589" s="8"/>
      <c r="AD589" s="8" t="n">
        <v>0.13</v>
      </c>
      <c r="AE589" s="8" t="n">
        <v>0.13</v>
      </c>
      <c r="AF589" s="8" t="n">
        <v>0.231</v>
      </c>
      <c r="AG589" s="8" t="n">
        <v>0.278</v>
      </c>
      <c r="AH589" s="8" t="n">
        <v>0.307</v>
      </c>
      <c r="AI589" s="8" t="n">
        <v>0.318</v>
      </c>
      <c r="AJ589" s="8" t="n">
        <v>0.331</v>
      </c>
      <c r="AK589" s="8" t="n">
        <v>0.344</v>
      </c>
      <c r="AL589" s="8" t="n">
        <v>0.35</v>
      </c>
      <c r="AM589" s="8" t="n">
        <v>0.36</v>
      </c>
      <c r="AN589" s="8" t="n">
        <v>0.37</v>
      </c>
      <c r="AO589" s="8" t="n">
        <v>0.38</v>
      </c>
      <c r="AP589" s="8" t="n">
        <v>0.39</v>
      </c>
      <c r="AQ589" s="8" t="n">
        <v>0.4</v>
      </c>
      <c r="AR589" s="8" t="n">
        <v>0.42</v>
      </c>
      <c r="AS589" s="8" t="n">
        <v>0.43</v>
      </c>
      <c r="AT589" s="8" t="n">
        <v>0.44</v>
      </c>
      <c r="AU589" s="8" t="n">
        <v>0.46</v>
      </c>
      <c r="AV589" s="8" t="n">
        <v>0.47</v>
      </c>
      <c r="AW589" s="8" t="n">
        <v>0.48</v>
      </c>
      <c r="AX589" s="8" t="n">
        <v>0.5</v>
      </c>
      <c r="AY589" s="8" t="n">
        <v>0.51</v>
      </c>
      <c r="AZ589" s="8" t="n">
        <v>0.53</v>
      </c>
      <c r="BA589" s="8" t="n">
        <v>0.54</v>
      </c>
      <c r="BB589" s="8" t="n">
        <v>0.56</v>
      </c>
      <c r="BC589" s="8" t="n">
        <v>0.58</v>
      </c>
      <c r="BD589" s="8" t="n">
        <v>0.59</v>
      </c>
      <c r="BE589" s="8" t="n">
        <v>0.61</v>
      </c>
      <c r="BF589" s="8" t="n">
        <v>0.63</v>
      </c>
      <c r="BG589" s="8" t="n">
        <v>0.65</v>
      </c>
      <c r="BH589" s="8" t="n">
        <v>0.67</v>
      </c>
      <c r="BI589" s="8" t="n">
        <v>0.69</v>
      </c>
      <c r="BJ589" s="8"/>
      <c r="BK589" s="8"/>
      <c r="BL589" s="8"/>
      <c r="BM589" s="8"/>
      <c r="BN589" s="8"/>
      <c r="BO589" s="8"/>
      <c r="BP589" s="8"/>
      <c r="BQ589" s="8"/>
      <c r="BR589" s="8"/>
      <c r="BS589" s="8"/>
      <c r="BT589" s="8"/>
      <c r="BU589" s="8"/>
      <c r="BV589" s="8"/>
      <c r="BW589" s="8"/>
      <c r="BX589" s="8"/>
      <c r="BY589" s="8"/>
      <c r="BZ589" s="8"/>
      <c r="CA589" s="8"/>
      <c r="CB589" s="8"/>
      <c r="CC589" s="8"/>
      <c r="CD589" s="8"/>
      <c r="CE589" s="8"/>
      <c r="CF589" s="8"/>
      <c r="CG589" s="8"/>
      <c r="CH589" s="8"/>
      <c r="CI589" s="9">
        <f ca="1">SUM(S589:CH589)</f>
      </c>
      <c r="CJ589" s="8" t="s">
        <v>2573</v>
      </c>
      <c r="CK589" s="8" t="n">
        <v>1.0</v>
      </c>
      <c r="CL589" s="8" t="s">
        <v>1178</v>
      </c>
      <c r="CM589" s="8"/>
      <c r="CN589" s="8"/>
      <c r="CO589" s="5"/>
      <c r="CP589" s="10"/>
      <c r="CQ589" s="5"/>
      <c r="CR589" s="5"/>
      <c r="CS589" s="10"/>
      <c r="CT589" s="5"/>
      <c r="CU589" s="5"/>
      <c r="CV589" s="10"/>
      <c r="CW589" s="5"/>
      <c r="CX589" s="5"/>
      <c r="CY589" s="10"/>
      <c r="CZ589" s="5"/>
      <c r="DA589" s="5"/>
      <c r="DB589" s="5"/>
      <c r="DC589" s="10"/>
      <c r="DD589" s="5"/>
      <c r="DE589" s="11"/>
      <c r="DF589" s="11"/>
      <c r="DG589" s="5"/>
      <c r="DH589" s="5"/>
      <c r="DI589" s="5" t="s">
        <v>1178</v>
      </c>
      <c r="DJ589" s="5" t="s">
        <v>2306</v>
      </c>
      <c r="DK589" s="5"/>
    </row>
    <row r="590" ht="49.5" customHeight="1">
      <c r="A590" s="5" t="n">
        <v>625.0</v>
      </c>
      <c r="B590" s="5" t="s">
        <v>2256</v>
      </c>
      <c r="C590" s="5" t="s">
        <v>501</v>
      </c>
      <c r="D590" s="5" t="s">
        <v>1943</v>
      </c>
      <c r="E590" s="5" t="s">
        <v>1791</v>
      </c>
      <c r="F590" s="5" t="s">
        <v>1536</v>
      </c>
      <c r="G590" s="5" t="s">
        <v>1218</v>
      </c>
      <c r="H590" s="5" t="s">
        <v>3353</v>
      </c>
      <c r="I590" s="6"/>
      <c r="J590" s="7"/>
      <c r="K590" s="6" t="n">
        <v>36419.0</v>
      </c>
      <c r="L590" s="6"/>
      <c r="M590" s="6"/>
      <c r="N590" s="5" t="n">
        <v>30.0</v>
      </c>
      <c r="O590" s="5" t="s">
        <v>1180</v>
      </c>
      <c r="P590" s="5" t="s">
        <v>549</v>
      </c>
      <c r="Q590" s="5" t="s">
        <v>1180</v>
      </c>
      <c r="R590" s="8" t="n">
        <v>12.0</v>
      </c>
      <c r="S590" s="8"/>
      <c r="T590" s="8"/>
      <c r="U590" s="8"/>
      <c r="V590" s="8"/>
      <c r="W590" s="8"/>
      <c r="X590" s="8"/>
      <c r="Y590" s="8"/>
      <c r="Z590" s="8"/>
      <c r="AA590" s="8" t="n">
        <v>0.445</v>
      </c>
      <c r="AB590" s="8" t="n">
        <v>1.774</v>
      </c>
      <c r="AC590" s="8" t="n">
        <v>1.801</v>
      </c>
      <c r="AD590" s="8" t="n">
        <v>1.767</v>
      </c>
      <c r="AE590" s="8" t="n">
        <v>1.768</v>
      </c>
      <c r="AF590" s="8" t="n">
        <v>1.737</v>
      </c>
      <c r="AG590" s="8" t="n">
        <v>1.728</v>
      </c>
      <c r="AH590" s="8" t="n">
        <v>1.757</v>
      </c>
      <c r="AI590" s="8" t="n">
        <v>1.817</v>
      </c>
      <c r="AJ590" s="8" t="n">
        <v>1.981</v>
      </c>
      <c r="AK590" s="8" t="n">
        <v>2.069</v>
      </c>
      <c r="AL590" s="8" t="n">
        <v>2.004</v>
      </c>
      <c r="AM590" s="8" t="n">
        <v>2.005</v>
      </c>
      <c r="AN590" s="8" t="n">
        <v>2.103</v>
      </c>
      <c r="AO590" s="8" t="n">
        <v>2.148</v>
      </c>
      <c r="AP590" s="8" t="n">
        <v>2.141</v>
      </c>
      <c r="AQ590" s="8" t="n">
        <v>2.128</v>
      </c>
      <c r="AR590" s="8" t="n">
        <v>2.145</v>
      </c>
      <c r="AS590" s="8" t="n">
        <v>2.201</v>
      </c>
      <c r="AT590" s="8" t="n">
        <v>2.183</v>
      </c>
      <c r="AU590" s="8" t="n">
        <v>2.043</v>
      </c>
      <c r="AV590" s="8" t="n">
        <v>1.843</v>
      </c>
      <c r="AW590" s="8" t="n">
        <v>1.721</v>
      </c>
      <c r="AX590" s="8" t="n">
        <v>1.707</v>
      </c>
      <c r="AY590" s="8" t="n">
        <v>1.715</v>
      </c>
      <c r="AZ590" s="8" t="n">
        <v>1.7</v>
      </c>
      <c r="BA590" s="8" t="n">
        <v>1.681</v>
      </c>
      <c r="BB590" s="8" t="n">
        <v>1.662</v>
      </c>
      <c r="BC590" s="8" t="n">
        <v>1.503</v>
      </c>
      <c r="BD590" s="8" t="n">
        <v>1.432</v>
      </c>
      <c r="BE590" s="8" t="n">
        <v>0.982</v>
      </c>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c r="CG590" s="8"/>
      <c r="CH590" s="8"/>
      <c r="CI590" s="9">
        <f ca="1">SUM(S590:CH590)</f>
      </c>
      <c r="CJ590" s="8" t="s">
        <v>1625</v>
      </c>
      <c r="CK590" s="8" t="n">
        <v>1.0</v>
      </c>
      <c r="CL590" s="8" t="s">
        <v>1178</v>
      </c>
      <c r="CM590" s="8"/>
      <c r="CN590" s="8"/>
      <c r="CO590" s="5"/>
      <c r="CP590" s="10"/>
      <c r="CQ590" s="5"/>
      <c r="CR590" s="5"/>
      <c r="CS590" s="10"/>
      <c r="CT590" s="5"/>
      <c r="CU590" s="5"/>
      <c r="CV590" s="10"/>
      <c r="CW590" s="5"/>
      <c r="CX590" s="5"/>
      <c r="CY590" s="10"/>
      <c r="CZ590" s="5"/>
      <c r="DA590" s="5"/>
      <c r="DB590" s="5"/>
      <c r="DC590" s="10"/>
      <c r="DD590" s="5"/>
      <c r="DE590" s="11"/>
      <c r="DF590" s="11"/>
      <c r="DG590" s="5"/>
      <c r="DH590" s="5"/>
      <c r="DI590" s="5" t="s">
        <v>1178</v>
      </c>
      <c r="DJ590" s="5" t="s">
        <v>3857</v>
      </c>
      <c r="DK590" s="5"/>
    </row>
    <row r="591" ht="49.5" customHeight="1">
      <c r="A591" s="5" t="n">
        <v>626.0</v>
      </c>
      <c r="B591" s="5" t="s">
        <v>1735</v>
      </c>
      <c r="C591" s="5" t="s">
        <v>501</v>
      </c>
      <c r="D591" s="5" t="s">
        <v>3532</v>
      </c>
      <c r="E591" s="5" t="s">
        <v>462</v>
      </c>
      <c r="F591" s="5" t="s">
        <v>2878</v>
      </c>
      <c r="G591" s="5" t="s">
        <v>1218</v>
      </c>
      <c r="H591" s="5" t="s">
        <v>3353</v>
      </c>
      <c r="I591" s="6"/>
      <c r="J591" s="7"/>
      <c r="K591" s="6" t="n">
        <v>36526.0</v>
      </c>
      <c r="L591" s="6"/>
      <c r="M591" s="6"/>
      <c r="N591" s="5" t="n">
        <v>30.0</v>
      </c>
      <c r="O591" s="5" t="s">
        <v>1180</v>
      </c>
      <c r="P591" s="5"/>
      <c r="Q591" s="5" t="s">
        <v>549</v>
      </c>
      <c r="R591" s="8" t="n">
        <v>1.895</v>
      </c>
      <c r="S591" s="8"/>
      <c r="T591" s="8"/>
      <c r="U591" s="8"/>
      <c r="V591" s="8"/>
      <c r="W591" s="8"/>
      <c r="X591" s="8"/>
      <c r="Y591" s="8"/>
      <c r="Z591" s="8"/>
      <c r="AA591" s="8"/>
      <c r="AB591" s="8"/>
      <c r="AC591" s="8"/>
      <c r="AD591" s="8" t="n">
        <v>0.13</v>
      </c>
      <c r="AE591" s="8" t="n">
        <v>0.13</v>
      </c>
      <c r="AF591" s="8" t="n">
        <v>0.231</v>
      </c>
      <c r="AG591" s="8" t="n">
        <v>0.278</v>
      </c>
      <c r="AH591" s="8" t="n">
        <v>0.307</v>
      </c>
      <c r="AI591" s="8" t="n">
        <v>0.318</v>
      </c>
      <c r="AJ591" s="8" t="n">
        <v>0.318</v>
      </c>
      <c r="AK591" s="8" t="n">
        <v>0.331</v>
      </c>
      <c r="AL591" s="8" t="n">
        <v>0.35</v>
      </c>
      <c r="AM591" s="8" t="n">
        <v>0.36</v>
      </c>
      <c r="AN591" s="8" t="n">
        <v>0.371</v>
      </c>
      <c r="AO591" s="8" t="n">
        <v>0.382</v>
      </c>
      <c r="AP591" s="8" t="n">
        <v>0.393</v>
      </c>
      <c r="AQ591" s="8" t="n">
        <v>0.417</v>
      </c>
      <c r="AR591" s="8" t="n">
        <v>0.43</v>
      </c>
      <c r="AS591" s="8" t="n">
        <v>0.443</v>
      </c>
      <c r="AT591" s="8" t="n">
        <v>0.456</v>
      </c>
      <c r="AU591" s="8" t="n">
        <v>0.47</v>
      </c>
      <c r="AV591" s="8" t="n">
        <v>0.484</v>
      </c>
      <c r="AW591" s="8" t="n">
        <v>0.498</v>
      </c>
      <c r="AX591" s="8" t="n">
        <v>0.513</v>
      </c>
      <c r="AY591" s="8" t="n">
        <v>0.519</v>
      </c>
      <c r="AZ591" s="8" t="n">
        <v>0.545</v>
      </c>
      <c r="BA591" s="8" t="n">
        <v>0.561</v>
      </c>
      <c r="BB591" s="8" t="n">
        <v>0.578</v>
      </c>
      <c r="BC591" s="8" t="n">
        <v>0.613</v>
      </c>
      <c r="BD591" s="8" t="n">
        <v>0.631</v>
      </c>
      <c r="BE591" s="8" t="n">
        <v>0.65</v>
      </c>
      <c r="BF591" s="8" t="n">
        <v>0.67</v>
      </c>
      <c r="BG591" s="8" t="n">
        <v>0.69</v>
      </c>
      <c r="BH591" s="8" t="n">
        <v>0.67</v>
      </c>
      <c r="BI591" s="8" t="n">
        <v>0.69</v>
      </c>
      <c r="BJ591" s="8"/>
      <c r="BK591" s="8"/>
      <c r="BL591" s="8"/>
      <c r="BM591" s="8"/>
      <c r="BN591" s="8"/>
      <c r="BO591" s="8"/>
      <c r="BP591" s="8"/>
      <c r="BQ591" s="8"/>
      <c r="BR591" s="8"/>
      <c r="BS591" s="8"/>
      <c r="BT591" s="8"/>
      <c r="BU591" s="8"/>
      <c r="BV591" s="8"/>
      <c r="BW591" s="8"/>
      <c r="BX591" s="8"/>
      <c r="BY591" s="8"/>
      <c r="BZ591" s="8"/>
      <c r="CA591" s="8"/>
      <c r="CB591" s="8"/>
      <c r="CC591" s="8"/>
      <c r="CD591" s="8"/>
      <c r="CE591" s="8"/>
      <c r="CF591" s="8"/>
      <c r="CG591" s="8"/>
      <c r="CH591" s="8"/>
      <c r="CI591" s="9">
        <f ca="1">SUM(S591:CH591)</f>
      </c>
      <c r="CJ591" s="8" t="s">
        <v>304</v>
      </c>
      <c r="CK591" s="8" t="n">
        <v>1.0</v>
      </c>
      <c r="CL591" s="8" t="s">
        <v>1178</v>
      </c>
      <c r="CM591" s="8"/>
      <c r="CN591" s="8"/>
      <c r="CO591" s="5"/>
      <c r="CP591" s="10"/>
      <c r="CQ591" s="5"/>
      <c r="CR591" s="5"/>
      <c r="CS591" s="10"/>
      <c r="CT591" s="5"/>
      <c r="CU591" s="5"/>
      <c r="CV591" s="10"/>
      <c r="CW591" s="5"/>
      <c r="CX591" s="5"/>
      <c r="CY591" s="10"/>
      <c r="CZ591" s="5"/>
      <c r="DA591" s="5"/>
      <c r="DB591" s="5"/>
      <c r="DC591" s="10"/>
      <c r="DD591" s="5"/>
      <c r="DE591" s="11"/>
      <c r="DF591" s="11"/>
      <c r="DG591" s="5"/>
      <c r="DH591" s="5"/>
      <c r="DI591" s="5" t="s">
        <v>1178</v>
      </c>
      <c r="DJ591" s="5" t="s">
        <v>2306</v>
      </c>
      <c r="DK591" s="5"/>
    </row>
    <row r="592" ht="49.5" customHeight="1">
      <c r="A592" s="5" t="n">
        <v>627.0</v>
      </c>
      <c r="B592" s="5" t="s">
        <v>1193</v>
      </c>
      <c r="C592" s="5" t="s">
        <v>501</v>
      </c>
      <c r="D592" s="5" t="s">
        <v>3798</v>
      </c>
      <c r="E592" s="5" t="s">
        <v>1791</v>
      </c>
      <c r="F592" s="5" t="s">
        <v>2878</v>
      </c>
      <c r="G592" s="5" t="s">
        <v>1218</v>
      </c>
      <c r="H592" s="5" t="s">
        <v>3353</v>
      </c>
      <c r="I592" s="6"/>
      <c r="J592" s="7"/>
      <c r="K592" s="6" t="n">
        <v>37692.0</v>
      </c>
      <c r="L592" s="6"/>
      <c r="M592" s="6"/>
      <c r="N592" s="5" t="n">
        <v>25.0</v>
      </c>
      <c r="O592" s="5" t="s">
        <v>1180</v>
      </c>
      <c r="P592" s="5"/>
      <c r="Q592" s="5" t="s">
        <v>549</v>
      </c>
      <c r="R592" s="8" t="n">
        <v>40.7</v>
      </c>
      <c r="S592" s="8"/>
      <c r="T592" s="8"/>
      <c r="U592" s="8"/>
      <c r="V592" s="8"/>
      <c r="W592" s="8"/>
      <c r="X592" s="8"/>
      <c r="Y592" s="8"/>
      <c r="Z592" s="8"/>
      <c r="AA592" s="8"/>
      <c r="AB592" s="8"/>
      <c r="AC592" s="8"/>
      <c r="AD592" s="8"/>
      <c r="AE592" s="8" t="n">
        <v>3.669</v>
      </c>
      <c r="AF592" s="8" t="n">
        <v>5.8</v>
      </c>
      <c r="AG592" s="8" t="n">
        <v>5.873</v>
      </c>
      <c r="AH592" s="8" t="n">
        <v>5.989</v>
      </c>
      <c r="AI592" s="8" t="n">
        <v>6.108</v>
      </c>
      <c r="AJ592" s="8" t="n">
        <v>6.257</v>
      </c>
      <c r="AK592" s="8" t="n">
        <v>6.409</v>
      </c>
      <c r="AL592" s="8" t="n">
        <v>6.5</v>
      </c>
      <c r="AM592" s="8" t="n">
        <v>6.59</v>
      </c>
      <c r="AN592" s="8" t="n">
        <v>6.68</v>
      </c>
      <c r="AO592" s="8" t="n">
        <v>6.78</v>
      </c>
      <c r="AP592" s="8" t="n">
        <v>6.87</v>
      </c>
      <c r="AQ592" s="8" t="n">
        <v>6.97</v>
      </c>
      <c r="AR592" s="8" t="n">
        <v>7.07</v>
      </c>
      <c r="AS592" s="8" t="n">
        <v>7.17</v>
      </c>
      <c r="AT592" s="8" t="n">
        <v>7.28</v>
      </c>
      <c r="AU592" s="8" t="n">
        <v>7.38</v>
      </c>
      <c r="AV592" s="8" t="n">
        <v>7.48</v>
      </c>
      <c r="AW592" s="8" t="n">
        <v>7.59</v>
      </c>
      <c r="AX592" s="8" t="n">
        <v>7.7</v>
      </c>
      <c r="AY592" s="8" t="n">
        <v>7.81</v>
      </c>
      <c r="AZ592" s="8" t="n">
        <v>7.92</v>
      </c>
      <c r="BA592" s="8" t="n">
        <v>8.03</v>
      </c>
      <c r="BB592" s="8" t="n">
        <v>8.15</v>
      </c>
      <c r="BC592" s="8" t="n">
        <v>8.26</v>
      </c>
      <c r="BD592" s="8" t="n">
        <v>2.79</v>
      </c>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c r="CG592" s="8"/>
      <c r="CH592" s="8"/>
      <c r="CI592" s="9">
        <f ca="1">SUM(S592:CH592)</f>
      </c>
      <c r="CJ592" s="8" t="s">
        <v>618</v>
      </c>
      <c r="CK592" s="8" t="n">
        <v>0.9</v>
      </c>
      <c r="CL592" s="8" t="s">
        <v>1178</v>
      </c>
      <c r="CM592" s="8" t="s">
        <v>2136</v>
      </c>
      <c r="CN592" s="8" t="n">
        <v>0.1</v>
      </c>
      <c r="CO592" s="5" t="s">
        <v>1178</v>
      </c>
      <c r="CP592" s="10"/>
      <c r="CQ592" s="5"/>
      <c r="CR592" s="5"/>
      <c r="CS592" s="10"/>
      <c r="CT592" s="5"/>
      <c r="CU592" s="5"/>
      <c r="CV592" s="10"/>
      <c r="CW592" s="5"/>
      <c r="CX592" s="5"/>
      <c r="CY592" s="10"/>
      <c r="CZ592" s="5"/>
      <c r="DA592" s="5"/>
      <c r="DB592" s="5"/>
      <c r="DC592" s="10"/>
      <c r="DD592" s="5"/>
      <c r="DE592" s="11"/>
      <c r="DF592" s="11"/>
      <c r="DG592" s="5"/>
      <c r="DH592" s="5"/>
      <c r="DI592" s="5" t="s">
        <v>1178</v>
      </c>
      <c r="DJ592" s="5" t="s">
        <v>2766</v>
      </c>
      <c r="DK592" s="5"/>
    </row>
    <row r="593" ht="49.5" customHeight="1">
      <c r="A593" s="5" t="n">
        <v>628.0</v>
      </c>
      <c r="B593" s="5" t="s">
        <v>2419</v>
      </c>
      <c r="C593" s="5" t="s">
        <v>501</v>
      </c>
      <c r="D593" s="5" t="s">
        <v>2303</v>
      </c>
      <c r="E593" s="5" t="s">
        <v>381</v>
      </c>
      <c r="F593" s="5" t="s">
        <v>1540</v>
      </c>
      <c r="G593" s="5" t="s">
        <v>1218</v>
      </c>
      <c r="H593" s="5" t="s">
        <v>3353</v>
      </c>
      <c r="I593" s="6"/>
      <c r="J593" s="7"/>
      <c r="K593" s="6" t="n">
        <v>37532.0</v>
      </c>
      <c r="L593" s="6"/>
      <c r="M593" s="6"/>
      <c r="N593" s="5" t="n">
        <v>25.0</v>
      </c>
      <c r="O593" s="5" t="s">
        <v>1180</v>
      </c>
      <c r="P593" s="5"/>
      <c r="Q593" s="5" t="s">
        <v>549</v>
      </c>
      <c r="R593" s="8" t="n">
        <v>12.1</v>
      </c>
      <c r="S593" s="8"/>
      <c r="T593" s="8"/>
      <c r="U593" s="8"/>
      <c r="V593" s="8"/>
      <c r="W593" s="8"/>
      <c r="X593" s="8"/>
      <c r="Y593" s="8"/>
      <c r="Z593" s="8"/>
      <c r="AA593" s="8"/>
      <c r="AB593" s="8"/>
      <c r="AC593" s="8"/>
      <c r="AD593" s="8"/>
      <c r="AE593" s="8" t="n">
        <v>1.861</v>
      </c>
      <c r="AF593" s="8" t="n">
        <v>2.148</v>
      </c>
      <c r="AG593" s="8" t="n">
        <v>2.172</v>
      </c>
      <c r="AH593" s="8" t="n">
        <v>2.222</v>
      </c>
      <c r="AI593" s="8" t="n">
        <v>2.248</v>
      </c>
      <c r="AJ593" s="8" t="n">
        <v>2.274</v>
      </c>
      <c r="AK593" s="8" t="n">
        <v>2.298</v>
      </c>
      <c r="AL593" s="8" t="n">
        <v>2.348</v>
      </c>
      <c r="AM593" s="8" t="n">
        <v>2.372</v>
      </c>
      <c r="AN593" s="8" t="n">
        <v>2.397</v>
      </c>
      <c r="AO593" s="8" t="n">
        <v>2.422</v>
      </c>
      <c r="AP593" s="8" t="n">
        <v>2.448</v>
      </c>
      <c r="AQ593" s="8" t="n">
        <v>2.475</v>
      </c>
      <c r="AR593" s="8" t="n">
        <v>2.503</v>
      </c>
      <c r="AS593" s="8" t="n">
        <v>2.532</v>
      </c>
      <c r="AT593" s="8" t="n">
        <v>2.561</v>
      </c>
      <c r="AU593" s="8" t="n">
        <v>2.591</v>
      </c>
      <c r="AV593" s="8" t="n">
        <v>2.622</v>
      </c>
      <c r="AW593" s="8" t="n">
        <v>2.654</v>
      </c>
      <c r="AX593" s="8" t="n">
        <v>2.687</v>
      </c>
      <c r="AY593" s="8" t="n">
        <v>2.721</v>
      </c>
      <c r="AZ593" s="8" t="n">
        <v>2.756</v>
      </c>
      <c r="BA593" s="8" t="n">
        <v>2.791</v>
      </c>
      <c r="BB593" s="8" t="n">
        <v>2.828</v>
      </c>
      <c r="BC593" s="8" t="n">
        <v>2.866</v>
      </c>
      <c r="BD593" s="8" t="n">
        <v>0.365</v>
      </c>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c r="CG593" s="8"/>
      <c r="CH593" s="8"/>
      <c r="CI593" s="9">
        <f ca="1">SUM(S593:CH593)</f>
      </c>
      <c r="CJ593" s="8" t="s">
        <v>1373</v>
      </c>
      <c r="CK593" s="8" t="n">
        <v>1.0</v>
      </c>
      <c r="CL593" s="8"/>
      <c r="CM593" s="8"/>
      <c r="CN593" s="8"/>
      <c r="CO593" s="5"/>
      <c r="CP593" s="10"/>
      <c r="CQ593" s="5"/>
      <c r="CR593" s="5"/>
      <c r="CS593" s="10"/>
      <c r="CT593" s="5"/>
      <c r="CU593" s="5"/>
      <c r="CV593" s="10"/>
      <c r="CW593" s="5"/>
      <c r="CX593" s="5"/>
      <c r="CY593" s="10"/>
      <c r="CZ593" s="5"/>
      <c r="DA593" s="5"/>
      <c r="DB593" s="5"/>
      <c r="DC593" s="10"/>
      <c r="DD593" s="5"/>
      <c r="DE593" s="11"/>
      <c r="DF593" s="11"/>
      <c r="DG593" s="5"/>
      <c r="DH593" s="5"/>
      <c r="DI593" s="5" t="s">
        <v>1178</v>
      </c>
      <c r="DJ593" s="5" t="s">
        <v>2306</v>
      </c>
      <c r="DK593" s="5"/>
    </row>
    <row r="594" ht="105">
      <c r="A594" s="5" t="n">
        <v>629.0</v>
      </c>
      <c r="B594" s="5" t="s">
        <v>899</v>
      </c>
      <c r="C594" s="5" t="s">
        <v>501</v>
      </c>
      <c r="D594" s="5" t="s">
        <v>1070</v>
      </c>
      <c r="E594" s="5" t="s">
        <v>3613</v>
      </c>
      <c r="F594" s="5" t="s">
        <v>3473</v>
      </c>
      <c r="G594" s="5" t="s">
        <v>1218</v>
      </c>
      <c r="H594" s="5" t="s">
        <v>3353</v>
      </c>
      <c r="I594" s="6"/>
      <c r="J594" s="7"/>
      <c r="K594" s="6" t="n">
        <v>36350.0</v>
      </c>
      <c r="L594" s="6"/>
      <c r="M594" s="6"/>
      <c r="N594" s="5" t="n">
        <v>25.0</v>
      </c>
      <c r="O594" s="5" t="s">
        <v>1180</v>
      </c>
      <c r="P594" s="5"/>
      <c r="Q594" s="5" t="s">
        <v>549</v>
      </c>
      <c r="R594" s="8" t="n">
        <v>45.0</v>
      </c>
      <c r="S594" s="8"/>
      <c r="T594" s="8"/>
      <c r="U594" s="8"/>
      <c r="V594" s="8"/>
      <c r="W594" s="8"/>
      <c r="X594" s="8"/>
      <c r="Y594" s="8"/>
      <c r="Z594" s="8"/>
      <c r="AA594" s="8" t="n">
        <v>1.848</v>
      </c>
      <c r="AB594" s="8" t="n">
        <v>5.128</v>
      </c>
      <c r="AC594" s="8" t="n">
        <v>5.853</v>
      </c>
      <c r="AD594" s="8" t="n">
        <v>5.844</v>
      </c>
      <c r="AE594" s="8" t="n">
        <v>6.004</v>
      </c>
      <c r="AF594" s="8" t="n">
        <v>6.186</v>
      </c>
      <c r="AG594" s="8" t="n">
        <v>6.371</v>
      </c>
      <c r="AH594" s="8" t="n">
        <v>6.639</v>
      </c>
      <c r="AI594" s="8" t="n">
        <v>6.901</v>
      </c>
      <c r="AJ594" s="8" t="n">
        <v>6.91</v>
      </c>
      <c r="AK594" s="8" t="n">
        <v>7.2</v>
      </c>
      <c r="AL594" s="8" t="n">
        <v>7.35340909090909</v>
      </c>
      <c r="AM594" s="8" t="n">
        <v>7.49659090909091</v>
      </c>
      <c r="AN594" s="8" t="n">
        <v>7.65</v>
      </c>
      <c r="AO594" s="8" t="n">
        <v>7.80340909090909</v>
      </c>
      <c r="AP594" s="8" t="n">
        <v>7.95681818181818</v>
      </c>
      <c r="AQ594" s="8" t="n">
        <v>8.12045454545455</v>
      </c>
      <c r="AR594" s="8" t="n">
        <v>8.27386363636364</v>
      </c>
      <c r="AS594" s="8" t="n">
        <v>8.44772727272727</v>
      </c>
      <c r="AT594" s="8" t="n">
        <v>8.61136363636364</v>
      </c>
      <c r="AU594" s="8" t="n">
        <v>8.78522727272728</v>
      </c>
      <c r="AV594" s="8" t="n">
        <v>8.95909090909091</v>
      </c>
      <c r="AW594" s="8" t="n">
        <v>9.14318181818182</v>
      </c>
      <c r="AX594" s="8" t="n">
        <v>9.31704545454546</v>
      </c>
      <c r="AY594" s="8" t="n">
        <v>9.51136363636364</v>
      </c>
      <c r="AZ594" s="8" t="n">
        <v>6.47386363636364</v>
      </c>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c r="CG594" s="8"/>
      <c r="CH594" s="8"/>
      <c r="CI594" s="9">
        <f ca="1">SUM(S594:CH594)</f>
      </c>
      <c r="CJ594" s="8" t="s">
        <v>151</v>
      </c>
      <c r="CK594" s="8" t="n">
        <v>0.61</v>
      </c>
      <c r="CL594" s="8"/>
      <c r="CM594" s="8" t="s">
        <v>2353</v>
      </c>
      <c r="CN594" s="8" t="n">
        <v>0.195</v>
      </c>
      <c r="CO594" s="5"/>
      <c r="CP594" s="10" t="s">
        <v>929</v>
      </c>
      <c r="CQ594" s="5" t="n">
        <v>0.195</v>
      </c>
      <c r="CR594" s="5"/>
      <c r="CS594" s="10"/>
      <c r="CT594" s="5"/>
      <c r="CU594" s="5"/>
      <c r="CV594" s="10"/>
      <c r="CW594" s="5"/>
      <c r="CX594" s="5"/>
      <c r="CY594" s="10"/>
      <c r="CZ594" s="5"/>
      <c r="DA594" s="5"/>
      <c r="DB594" s="5"/>
      <c r="DC594" s="10"/>
      <c r="DD594" s="5"/>
      <c r="DE594" s="11"/>
      <c r="DF594" s="11"/>
      <c r="DG594" s="5"/>
      <c r="DH594" s="5"/>
      <c r="DI594" s="5" t="s">
        <v>1732</v>
      </c>
      <c r="DJ594" s="5" t="s">
        <v>2306</v>
      </c>
      <c r="DK594" s="5"/>
    </row>
    <row r="595" ht="75">
      <c r="A595" s="5" t="n">
        <v>630.0</v>
      </c>
      <c r="B595" s="5" t="s">
        <v>3274</v>
      </c>
      <c r="C595" s="5" t="s">
        <v>501</v>
      </c>
      <c r="D595" s="5" t="s">
        <v>2388</v>
      </c>
      <c r="E595" s="5" t="s">
        <v>462</v>
      </c>
      <c r="F595" s="5" t="s">
        <v>2077</v>
      </c>
      <c r="G595" s="5" t="s">
        <v>1218</v>
      </c>
      <c r="H595" s="5" t="s">
        <v>3353</v>
      </c>
      <c r="I595" s="6"/>
      <c r="J595" s="7"/>
      <c r="K595" s="6" t="n">
        <v>35839.0</v>
      </c>
      <c r="L595" s="6"/>
      <c r="M595" s="6"/>
      <c r="N595" s="5" t="n">
        <v>27.0</v>
      </c>
      <c r="O595" s="5" t="s">
        <v>1180</v>
      </c>
      <c r="P595" s="5"/>
      <c r="Q595" s="5" t="s">
        <v>549</v>
      </c>
      <c r="R595" s="8" t="n">
        <v>10.0</v>
      </c>
      <c r="S595" s="8"/>
      <c r="T595" s="8"/>
      <c r="U595" s="8"/>
      <c r="V595" s="8"/>
      <c r="W595" s="8"/>
      <c r="X595" s="8"/>
      <c r="Y595" s="8"/>
      <c r="Z595" s="8"/>
      <c r="AA595" s="8" t="n">
        <v>1.675</v>
      </c>
      <c r="AB595" s="8" t="n">
        <v>1.664</v>
      </c>
      <c r="AC595" s="8" t="n">
        <v>1.739</v>
      </c>
      <c r="AD595" s="8" t="n">
        <v>1.713</v>
      </c>
      <c r="AE595" s="8" t="n">
        <v>1.751</v>
      </c>
      <c r="AF595" s="8" t="n">
        <v>1.786</v>
      </c>
      <c r="AG595" s="8" t="n">
        <v>1.877</v>
      </c>
      <c r="AH595" s="8" t="n">
        <v>1.906</v>
      </c>
      <c r="AI595" s="8" t="n">
        <v>1.98</v>
      </c>
      <c r="AJ595" s="8" t="n">
        <v>1.777</v>
      </c>
      <c r="AK595" s="8" t="n">
        <v>1.758</v>
      </c>
      <c r="AL595" s="8" t="n">
        <v>1.845</v>
      </c>
      <c r="AM595" s="8" t="n">
        <v>1.895</v>
      </c>
      <c r="AN595" s="8" t="n">
        <v>1.942</v>
      </c>
      <c r="AO595" s="8" t="n">
        <v>1.991</v>
      </c>
      <c r="AP595" s="8" t="n">
        <v>2.041</v>
      </c>
      <c r="AQ595" s="8" t="n">
        <v>2.092</v>
      </c>
      <c r="AR595" s="8" t="n">
        <v>2.144</v>
      </c>
      <c r="AS595" s="8" t="n">
        <v>2.198</v>
      </c>
      <c r="AT595" s="8" t="n">
        <v>2.253</v>
      </c>
      <c r="AU595" s="8" t="n">
        <v>2.309</v>
      </c>
      <c r="AV595" s="8" t="n">
        <v>2.367</v>
      </c>
      <c r="AW595" s="8" t="n">
        <v>2.426</v>
      </c>
      <c r="AX595" s="8" t="n">
        <v>2.487</v>
      </c>
      <c r="AY595" s="8" t="n">
        <v>2.549</v>
      </c>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c r="CG595" s="8"/>
      <c r="CH595" s="8"/>
      <c r="CI595" s="9">
        <f ca="1">SUM(S595:CH595)</f>
      </c>
      <c r="CJ595" s="8" t="s">
        <v>3321</v>
      </c>
      <c r="CK595" s="8" t="n">
        <v>1.0</v>
      </c>
      <c r="CL595" s="8" t="s">
        <v>1161</v>
      </c>
      <c r="CM595" s="8"/>
      <c r="CN595" s="8"/>
      <c r="CO595" s="5"/>
      <c r="CP595" s="10"/>
      <c r="CQ595" s="5"/>
      <c r="CR595" s="5"/>
      <c r="CS595" s="10"/>
      <c r="CT595" s="5"/>
      <c r="CU595" s="5"/>
      <c r="CV595" s="10"/>
      <c r="CW595" s="5"/>
      <c r="CX595" s="5"/>
      <c r="CY595" s="10"/>
      <c r="CZ595" s="5"/>
      <c r="DA595" s="5"/>
      <c r="DB595" s="5" t="s">
        <v>3321</v>
      </c>
      <c r="DC595" s="10" t="n">
        <v>3403304.0</v>
      </c>
      <c r="DD595" s="5" t="s">
        <v>2825</v>
      </c>
      <c r="DE595" s="11" t="s">
        <v>3298</v>
      </c>
      <c r="DF595" s="11" t="s">
        <v>3298</v>
      </c>
      <c r="DG595" s="5" t="s">
        <v>3321</v>
      </c>
      <c r="DH595" s="5" t="s">
        <v>3298</v>
      </c>
      <c r="DI595" s="5" t="s">
        <v>1178</v>
      </c>
      <c r="DJ595" s="5" t="s">
        <v>2306</v>
      </c>
      <c r="DK595" s="5"/>
    </row>
    <row r="596" ht="75">
      <c r="A596" s="5" t="n">
        <v>631.0</v>
      </c>
      <c r="B596" s="5" t="s">
        <v>2111</v>
      </c>
      <c r="C596" s="5" t="s">
        <v>501</v>
      </c>
      <c r="D596" s="5" t="s">
        <v>2388</v>
      </c>
      <c r="E596" s="5" t="s">
        <v>462</v>
      </c>
      <c r="F596" s="5" t="s">
        <v>2077</v>
      </c>
      <c r="G596" s="5" t="s">
        <v>1218</v>
      </c>
      <c r="H596" s="5" t="s">
        <v>3353</v>
      </c>
      <c r="I596" s="6"/>
      <c r="J596" s="7"/>
      <c r="K596" s="6" t="n">
        <v>35934.0</v>
      </c>
      <c r="L596" s="6"/>
      <c r="M596" s="6"/>
      <c r="N596" s="5" t="n">
        <v>25.0</v>
      </c>
      <c r="O596" s="5" t="s">
        <v>1180</v>
      </c>
      <c r="P596" s="5"/>
      <c r="Q596" s="5" t="s">
        <v>1180</v>
      </c>
      <c r="R596" s="8" t="n">
        <v>6.665</v>
      </c>
      <c r="S596" s="8"/>
      <c r="T596" s="8"/>
      <c r="U596" s="8"/>
      <c r="V596" s="8"/>
      <c r="W596" s="8"/>
      <c r="X596" s="8"/>
      <c r="Y596" s="8"/>
      <c r="Z596" s="8" t="n">
        <v>0.372</v>
      </c>
      <c r="AA596" s="8" t="n">
        <v>0.549</v>
      </c>
      <c r="AB596" s="8" t="n">
        <v>0.583</v>
      </c>
      <c r="AC596" s="8" t="n">
        <v>0.595</v>
      </c>
      <c r="AD596" s="8" t="n">
        <v>0.631</v>
      </c>
      <c r="AE596" s="8" t="n">
        <v>0.654</v>
      </c>
      <c r="AF596" s="8" t="n">
        <v>0.687</v>
      </c>
      <c r="AG596" s="8" t="n">
        <v>0.71</v>
      </c>
      <c r="AH596" s="8" t="n">
        <v>0.727</v>
      </c>
      <c r="AI596" s="8" t="n">
        <v>0.72</v>
      </c>
      <c r="AJ596" s="8" t="n">
        <v>0.719</v>
      </c>
      <c r="AK596" s="8" t="n">
        <v>0.752</v>
      </c>
      <c r="AL596" s="8" t="n">
        <v>0.786</v>
      </c>
      <c r="AM596" s="8" t="n">
        <v>0.807</v>
      </c>
      <c r="AN596" s="8" t="n">
        <v>0.827</v>
      </c>
      <c r="AO596" s="8" t="n">
        <v>0.848</v>
      </c>
      <c r="AP596" s="8" t="n">
        <v>0.869</v>
      </c>
      <c r="AQ596" s="8" t="n">
        <v>0.891</v>
      </c>
      <c r="AR596" s="8" t="n">
        <v>0.913</v>
      </c>
      <c r="AS596" s="8" t="n">
        <v>0.936</v>
      </c>
      <c r="AT596" s="8" t="n">
        <v>0.96</v>
      </c>
      <c r="AU596" s="8" t="n">
        <v>0.984</v>
      </c>
      <c r="AV596" s="8" t="n">
        <v>1.008</v>
      </c>
      <c r="AW596" s="8" t="n">
        <v>1.033</v>
      </c>
      <c r="AX596" s="8" t="n">
        <v>0.14</v>
      </c>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c r="CG596" s="8"/>
      <c r="CH596" s="8"/>
      <c r="CI596" s="9">
        <f ca="1">SUM(S596:CH596)</f>
      </c>
      <c r="CJ596" s="8" t="s">
        <v>2135</v>
      </c>
      <c r="CK596" s="8" t="n">
        <v>1.0</v>
      </c>
      <c r="CL596" s="8" t="s">
        <v>1178</v>
      </c>
      <c r="CM596" s="8"/>
      <c r="CN596" s="8"/>
      <c r="CO596" s="5"/>
      <c r="CP596" s="10"/>
      <c r="CQ596" s="5"/>
      <c r="CR596" s="5"/>
      <c r="CS596" s="10"/>
      <c r="CT596" s="5"/>
      <c r="CU596" s="5"/>
      <c r="CV596" s="10"/>
      <c r="CW596" s="5"/>
      <c r="CX596" s="5"/>
      <c r="CY596" s="10"/>
      <c r="CZ596" s="5"/>
      <c r="DA596" s="5"/>
      <c r="DB596" s="5" t="s">
        <v>487</v>
      </c>
      <c r="DC596" s="10" t="n">
        <v>3490223.0</v>
      </c>
      <c r="DD596" s="5" t="s">
        <v>2150</v>
      </c>
      <c r="DE596" s="11" t="s">
        <v>3298</v>
      </c>
      <c r="DF596" s="11" t="s">
        <v>3298</v>
      </c>
      <c r="DG596" s="5" t="s">
        <v>487</v>
      </c>
      <c r="DH596" s="5" t="s">
        <v>1005</v>
      </c>
      <c r="DI596" s="5" t="s">
        <v>1178</v>
      </c>
      <c r="DJ596" s="5" t="s">
        <v>2306</v>
      </c>
      <c r="DK596" s="5"/>
    </row>
    <row r="597" ht="90">
      <c r="A597" s="5" t="n">
        <v>632.0</v>
      </c>
      <c r="B597" s="5" t="s">
        <v>1664</v>
      </c>
      <c r="C597" s="5" t="s">
        <v>501</v>
      </c>
      <c r="D597" s="5" t="s">
        <v>2388</v>
      </c>
      <c r="E597" s="5" t="s">
        <v>462</v>
      </c>
      <c r="F597" s="5" t="s">
        <v>2077</v>
      </c>
      <c r="G597" s="5" t="s">
        <v>1218</v>
      </c>
      <c r="H597" s="5" t="s">
        <v>3353</v>
      </c>
      <c r="I597" s="6"/>
      <c r="J597" s="7"/>
      <c r="K597" s="6" t="n">
        <v>36861.0</v>
      </c>
      <c r="L597" s="6"/>
      <c r="M597" s="6"/>
      <c r="N597" s="5" t="n">
        <v>25.0</v>
      </c>
      <c r="O597" s="5" t="s">
        <v>549</v>
      </c>
      <c r="P597" s="5"/>
      <c r="Q597" s="5" t="s">
        <v>549</v>
      </c>
      <c r="R597" s="8" t="n">
        <v>3.3</v>
      </c>
      <c r="S597" s="8"/>
      <c r="T597" s="8"/>
      <c r="U597" s="8"/>
      <c r="V597" s="8"/>
      <c r="W597" s="8"/>
      <c r="X597" s="8"/>
      <c r="Y597" s="8"/>
      <c r="Z597" s="8"/>
      <c r="AA597" s="8"/>
      <c r="AB597" s="8" t="n">
        <v>0.103</v>
      </c>
      <c r="AC597" s="8" t="n">
        <v>0.423</v>
      </c>
      <c r="AD597" s="8" t="n">
        <v>0.419</v>
      </c>
      <c r="AE597" s="8" t="n">
        <v>0.445</v>
      </c>
      <c r="AF597" s="8" t="n">
        <v>0.444</v>
      </c>
      <c r="AG597" s="8" t="n">
        <v>0.469</v>
      </c>
      <c r="AH597" s="8" t="n">
        <v>0.533</v>
      </c>
      <c r="AI597" s="8" t="n">
        <v>0.58</v>
      </c>
      <c r="AJ597" s="8" t="n">
        <v>0.602</v>
      </c>
      <c r="AK597" s="8" t="n">
        <v>0.613</v>
      </c>
      <c r="AL597" s="8" t="n">
        <v>0.652</v>
      </c>
      <c r="AM597" s="8" t="n">
        <v>0.67</v>
      </c>
      <c r="AN597" s="8" t="n">
        <v>0.686</v>
      </c>
      <c r="AO597" s="8" t="n">
        <v>0.703</v>
      </c>
      <c r="AP597" s="8" t="n">
        <v>0.721</v>
      </c>
      <c r="AQ597" s="8" t="n">
        <v>0.739</v>
      </c>
      <c r="AR597" s="8" t="n">
        <v>0.757</v>
      </c>
      <c r="AS597" s="8" t="n">
        <v>0.776</v>
      </c>
      <c r="AT597" s="8" t="n">
        <v>0.796</v>
      </c>
      <c r="AU597" s="8" t="n">
        <v>0.816</v>
      </c>
      <c r="AV597" s="8" t="n">
        <v>0.836</v>
      </c>
      <c r="AW597" s="8" t="n">
        <v>0.857</v>
      </c>
      <c r="AX597" s="8" t="n">
        <v>0.878</v>
      </c>
      <c r="AY597" s="8" t="n">
        <v>0.901</v>
      </c>
      <c r="AZ597" s="8" t="n">
        <v>0.923</v>
      </c>
      <c r="BA597" s="8" t="n">
        <v>0.692</v>
      </c>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c r="CG597" s="8"/>
      <c r="CH597" s="8"/>
      <c r="CI597" s="9">
        <f ca="1">SUM(S597:CH597)</f>
      </c>
      <c r="CJ597" s="8" t="s">
        <v>3325</v>
      </c>
      <c r="CK597" s="8" t="n">
        <v>1.0</v>
      </c>
      <c r="CL597" s="8" t="s">
        <v>1178</v>
      </c>
      <c r="CM597" s="8"/>
      <c r="CN597" s="8"/>
      <c r="CO597" s="5"/>
      <c r="CP597" s="10"/>
      <c r="CQ597" s="5"/>
      <c r="CR597" s="5"/>
      <c r="CS597" s="10"/>
      <c r="CT597" s="5"/>
      <c r="CU597" s="5"/>
      <c r="CV597" s="10"/>
      <c r="CW597" s="5"/>
      <c r="CX597" s="5"/>
      <c r="CY597" s="10"/>
      <c r="CZ597" s="5"/>
      <c r="DA597" s="5"/>
      <c r="DB597" s="5" t="s">
        <v>2341</v>
      </c>
      <c r="DC597" s="10" t="n">
        <v>217803.0</v>
      </c>
      <c r="DD597" s="5" t="s">
        <v>3418</v>
      </c>
      <c r="DE597" s="11" t="s">
        <v>3298</v>
      </c>
      <c r="DF597" s="11" t="s">
        <v>3298</v>
      </c>
      <c r="DG597" s="5" t="s">
        <v>2341</v>
      </c>
      <c r="DH597" s="5" t="s">
        <v>1379</v>
      </c>
      <c r="DI597" s="5" t="s">
        <v>1178</v>
      </c>
      <c r="DJ597" s="5" t="s">
        <v>2306</v>
      </c>
      <c r="DK597" s="5"/>
    </row>
    <row r="598" ht="90">
      <c r="A598" s="5" t="n">
        <v>633.0</v>
      </c>
      <c r="B598" s="5" t="s">
        <v>1093</v>
      </c>
      <c r="C598" s="5" t="s">
        <v>501</v>
      </c>
      <c r="D598" s="5" t="s">
        <v>2388</v>
      </c>
      <c r="E598" s="5" t="s">
        <v>462</v>
      </c>
      <c r="F598" s="5" t="s">
        <v>3946</v>
      </c>
      <c r="G598" s="5" t="s">
        <v>1218</v>
      </c>
      <c r="H598" s="5" t="s">
        <v>3353</v>
      </c>
      <c r="I598" s="6"/>
      <c r="J598" s="7"/>
      <c r="K598" s="6" t="n">
        <v>36084.0</v>
      </c>
      <c r="L598" s="6"/>
      <c r="M598" s="6"/>
      <c r="N598" s="5" t="n">
        <v>15.0</v>
      </c>
      <c r="O598" s="5" t="s">
        <v>549</v>
      </c>
      <c r="P598" s="5"/>
      <c r="Q598" s="5" t="s">
        <v>549</v>
      </c>
      <c r="R598" s="8" t="n">
        <v>4.0</v>
      </c>
      <c r="S598" s="8"/>
      <c r="T598" s="8"/>
      <c r="U598" s="8"/>
      <c r="V598" s="8"/>
      <c r="W598" s="8"/>
      <c r="X598" s="8"/>
      <c r="Y598" s="8"/>
      <c r="Z598" s="8" t="n">
        <v>0.127</v>
      </c>
      <c r="AA598" s="8" t="n">
        <v>0.519</v>
      </c>
      <c r="AB598" s="8" t="n">
        <v>0.525</v>
      </c>
      <c r="AC598" s="8" t="n">
        <v>0.527</v>
      </c>
      <c r="AD598" s="8" t="n">
        <v>0.551</v>
      </c>
      <c r="AE598" s="8" t="n">
        <v>0.567</v>
      </c>
      <c r="AF598" s="8" t="n">
        <v>0.578</v>
      </c>
      <c r="AG598" s="8" t="n">
        <v>0.601</v>
      </c>
      <c r="AH598" s="8" t="n">
        <v>0.698</v>
      </c>
      <c r="AI598" s="8" t="n">
        <v>0.73</v>
      </c>
      <c r="AJ598" s="8" t="n">
        <v>0.729</v>
      </c>
      <c r="AK598" s="8" t="n">
        <v>0.751</v>
      </c>
      <c r="AL598" s="8" t="n">
        <v>0.774</v>
      </c>
      <c r="AM598" s="8" t="n">
        <v>0.797</v>
      </c>
      <c r="AN598" s="8" t="n">
        <v>0.821</v>
      </c>
      <c r="AO598" s="8" t="n">
        <v>0.943</v>
      </c>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c r="CG598" s="8"/>
      <c r="CH598" s="8"/>
      <c r="CI598" s="9">
        <f ca="1">SUM(S598:CH598)</f>
      </c>
      <c r="CJ598" s="8" t="s">
        <v>3325</v>
      </c>
      <c r="CK598" s="8" t="n">
        <v>1.0</v>
      </c>
      <c r="CL598" s="8" t="s">
        <v>1178</v>
      </c>
      <c r="CM598" s="8"/>
      <c r="CN598" s="8"/>
      <c r="CO598" s="5"/>
      <c r="CP598" s="10"/>
      <c r="CQ598" s="5"/>
      <c r="CR598" s="5"/>
      <c r="CS598" s="10"/>
      <c r="CT598" s="5"/>
      <c r="CU598" s="5"/>
      <c r="CV598" s="10"/>
      <c r="CW598" s="5"/>
      <c r="CX598" s="5"/>
      <c r="CY598" s="10"/>
      <c r="CZ598" s="5"/>
      <c r="DA598" s="5"/>
      <c r="DB598" s="5" t="s">
        <v>2341</v>
      </c>
      <c r="DC598" s="10" t="n">
        <v>217803.0</v>
      </c>
      <c r="DD598" s="5" t="s">
        <v>3418</v>
      </c>
      <c r="DE598" s="11" t="s">
        <v>3298</v>
      </c>
      <c r="DF598" s="11" t="s">
        <v>3298</v>
      </c>
      <c r="DG598" s="5" t="s">
        <v>2341</v>
      </c>
      <c r="DH598" s="5" t="s">
        <v>1379</v>
      </c>
      <c r="DI598" s="5" t="s">
        <v>1178</v>
      </c>
      <c r="DJ598" s="5" t="s">
        <v>2306</v>
      </c>
      <c r="DK598" s="5"/>
    </row>
    <row r="599" ht="75">
      <c r="A599" s="5" t="n">
        <v>634.0</v>
      </c>
      <c r="B599" s="5" t="s">
        <v>668</v>
      </c>
      <c r="C599" s="5" t="s">
        <v>501</v>
      </c>
      <c r="D599" s="5" t="s">
        <v>2388</v>
      </c>
      <c r="E599" s="5" t="s">
        <v>462</v>
      </c>
      <c r="F599" s="5" t="s">
        <v>2077</v>
      </c>
      <c r="G599" s="5" t="s">
        <v>1218</v>
      </c>
      <c r="H599" s="5" t="s">
        <v>3353</v>
      </c>
      <c r="I599" s="6"/>
      <c r="J599" s="7"/>
      <c r="K599" s="6" t="n">
        <v>38342.0</v>
      </c>
      <c r="L599" s="6"/>
      <c r="M599" s="6"/>
      <c r="N599" s="5" t="n">
        <v>30.0</v>
      </c>
      <c r="O599" s="5" t="s">
        <v>1180</v>
      </c>
      <c r="P599" s="5"/>
      <c r="Q599" s="5" t="s">
        <v>549</v>
      </c>
      <c r="R599" s="8" t="n">
        <v>4.0</v>
      </c>
      <c r="S599" s="8"/>
      <c r="T599" s="8"/>
      <c r="U599" s="8"/>
      <c r="V599" s="8"/>
      <c r="W599" s="8"/>
      <c r="X599" s="8"/>
      <c r="Y599" s="8"/>
      <c r="Z599" s="8"/>
      <c r="AA599" s="8"/>
      <c r="AB599" s="8"/>
      <c r="AC599" s="8"/>
      <c r="AD599" s="8"/>
      <c r="AE599" s="8"/>
      <c r="AF599" s="8"/>
      <c r="AG599" s="8" t="n">
        <v>0.512</v>
      </c>
      <c r="AH599" s="8" t="n">
        <v>0.558</v>
      </c>
      <c r="AI599" s="8" t="n">
        <v>0.569</v>
      </c>
      <c r="AJ599" s="8" t="n">
        <v>0.562</v>
      </c>
      <c r="AK599" s="8" t="n">
        <v>0.597</v>
      </c>
      <c r="AL599" s="8" t="n">
        <v>0.627</v>
      </c>
      <c r="AM599" s="8" t="n">
        <v>0.644</v>
      </c>
      <c r="AN599" s="8" t="n">
        <v>0.66</v>
      </c>
      <c r="AO599" s="8" t="n">
        <v>0.677</v>
      </c>
      <c r="AP599" s="8" t="n">
        <v>0.694</v>
      </c>
      <c r="AQ599" s="8" t="n">
        <v>0.711</v>
      </c>
      <c r="AR599" s="8" t="n">
        <v>0.729</v>
      </c>
      <c r="AS599" s="8" t="n">
        <v>0.747</v>
      </c>
      <c r="AT599" s="8" t="n">
        <v>0.766</v>
      </c>
      <c r="AU599" s="8" t="n">
        <v>0.785</v>
      </c>
      <c r="AV599" s="8" t="n">
        <v>0.805</v>
      </c>
      <c r="AW599" s="8" t="n">
        <v>0.825</v>
      </c>
      <c r="AX599" s="8" t="n">
        <v>0.846</v>
      </c>
      <c r="AY599" s="8" t="n">
        <v>0.867</v>
      </c>
      <c r="AZ599" s="8" t="n">
        <v>0.889</v>
      </c>
      <c r="BA599" s="8" t="n">
        <v>0.911</v>
      </c>
      <c r="BB599" s="8" t="n">
        <v>0.934</v>
      </c>
      <c r="BC599" s="8" t="n">
        <v>0.957</v>
      </c>
      <c r="BD599" s="8" t="n">
        <v>0.981</v>
      </c>
      <c r="BE599" s="8" t="n">
        <v>1.006</v>
      </c>
      <c r="BF599" s="8" t="n">
        <v>1.031</v>
      </c>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c r="CG599" s="8"/>
      <c r="CH599" s="8"/>
      <c r="CI599" s="9">
        <f ca="1">SUM(S599:CH599)</f>
      </c>
      <c r="CJ599" s="8" t="s">
        <v>2135</v>
      </c>
      <c r="CK599" s="8" t="n">
        <v>1.0</v>
      </c>
      <c r="CL599" s="8"/>
      <c r="CM599" s="8"/>
      <c r="CN599" s="8"/>
      <c r="CO599" s="5"/>
      <c r="CP599" s="10"/>
      <c r="CQ599" s="5"/>
      <c r="CR599" s="5"/>
      <c r="CS599" s="10"/>
      <c r="CT599" s="5"/>
      <c r="CU599" s="5"/>
      <c r="CV599" s="10"/>
      <c r="CW599" s="5"/>
      <c r="CX599" s="5"/>
      <c r="CY599" s="10"/>
      <c r="CZ599" s="5"/>
      <c r="DA599" s="5"/>
      <c r="DB599" s="5" t="s">
        <v>1474</v>
      </c>
      <c r="DC599" s="10" t="n">
        <v>3360313.0</v>
      </c>
      <c r="DD599" s="5" t="s">
        <v>2150</v>
      </c>
      <c r="DE599" s="11" t="s">
        <v>3298</v>
      </c>
      <c r="DF599" s="11" t="s">
        <v>3298</v>
      </c>
      <c r="DG599" s="5" t="s">
        <v>1474</v>
      </c>
      <c r="DH599" s="5" t="s">
        <v>1705</v>
      </c>
      <c r="DI599" s="5" t="s">
        <v>1178</v>
      </c>
      <c r="DJ599" s="5" t="s">
        <v>2306</v>
      </c>
      <c r="DK599" s="5"/>
    </row>
    <row r="600" ht="75">
      <c r="A600" s="5" t="n">
        <v>635.0</v>
      </c>
      <c r="B600" s="5" t="s">
        <v>3119</v>
      </c>
      <c r="C600" s="5" t="s">
        <v>501</v>
      </c>
      <c r="D600" s="5" t="s">
        <v>1420</v>
      </c>
      <c r="E600" s="5" t="s">
        <v>1105</v>
      </c>
      <c r="F600" s="5" t="s">
        <v>2906</v>
      </c>
      <c r="G600" s="5" t="s">
        <v>1218</v>
      </c>
      <c r="H600" s="5" t="s">
        <v>3353</v>
      </c>
      <c r="I600" s="6"/>
      <c r="J600" s="7"/>
      <c r="K600" s="6" t="n">
        <v>39508.0</v>
      </c>
      <c r="L600" s="6"/>
      <c r="M600" s="6"/>
      <c r="N600" s="5" t="n">
        <v>25.0</v>
      </c>
      <c r="O600" s="5" t="s">
        <v>1180</v>
      </c>
      <c r="P600" s="5"/>
      <c r="Q600" s="5" t="s">
        <v>549</v>
      </c>
      <c r="R600" s="8" t="n">
        <v>17.8</v>
      </c>
      <c r="S600" s="8"/>
      <c r="T600" s="8"/>
      <c r="U600" s="8"/>
      <c r="V600" s="8"/>
      <c r="W600" s="8"/>
      <c r="X600" s="8"/>
      <c r="Y600" s="8"/>
      <c r="Z600" s="8"/>
      <c r="AA600" s="8"/>
      <c r="AB600" s="8"/>
      <c r="AC600" s="8"/>
      <c r="AD600" s="8"/>
      <c r="AE600" s="8"/>
      <c r="AF600" s="8"/>
      <c r="AG600" s="8"/>
      <c r="AH600" s="8"/>
      <c r="AI600" s="8"/>
      <c r="AJ600" s="8" t="n">
        <v>0.568</v>
      </c>
      <c r="AK600" s="8" t="n">
        <v>3.7675</v>
      </c>
      <c r="AL600" s="8" t="n">
        <v>1.785175</v>
      </c>
      <c r="AM600" s="8" t="n">
        <v>1.80302675</v>
      </c>
      <c r="AN600" s="8" t="n">
        <v>1.8210570175</v>
      </c>
      <c r="AO600" s="8" t="n">
        <v>1.839267587675</v>
      </c>
      <c r="AP600" s="8" t="n">
        <v>1.85766026355175</v>
      </c>
      <c r="AQ600" s="8" t="n">
        <v>1.87623686618727</v>
      </c>
      <c r="AR600" s="8" t="n">
        <v>1.89499923484914</v>
      </c>
      <c r="AS600" s="8" t="n">
        <v>1.91394922719763</v>
      </c>
      <c r="AT600" s="8" t="n">
        <v>1.93308871946961</v>
      </c>
      <c r="AU600" s="8" t="n">
        <v>1.9524196066643</v>
      </c>
      <c r="AV600" s="8" t="n">
        <v>1.97194380273095</v>
      </c>
      <c r="AW600" s="8" t="n">
        <v>1.99</v>
      </c>
      <c r="AX600" s="8" t="n">
        <v>2.01157987316584</v>
      </c>
      <c r="AY600" s="8" t="n">
        <v>2.0316956718975</v>
      </c>
      <c r="AZ600" s="8" t="n">
        <v>2.05201262861647</v>
      </c>
      <c r="BA600" s="8" t="n">
        <v>2.07253275490264</v>
      </c>
      <c r="BB600" s="8" t="n">
        <v>2.09325808245166</v>
      </c>
      <c r="BC600" s="8" t="n">
        <v>2.11419066327618</v>
      </c>
      <c r="BD600" s="8" t="n">
        <v>2.13533256990894</v>
      </c>
      <c r="BE600" s="8" t="n">
        <v>2.15668589560803</v>
      </c>
      <c r="BF600" s="8" t="n">
        <v>2.17825275456411</v>
      </c>
      <c r="BG600" s="8" t="n">
        <v>2.20003528210975</v>
      </c>
      <c r="BH600" s="8" t="n">
        <v>2.22203563493085</v>
      </c>
      <c r="BI600" s="8" t="n">
        <v>1.68319199346012</v>
      </c>
      <c r="BJ600" s="8"/>
      <c r="BK600" s="8"/>
      <c r="BL600" s="8"/>
      <c r="BM600" s="8"/>
      <c r="BN600" s="8"/>
      <c r="BO600" s="8"/>
      <c r="BP600" s="8"/>
      <c r="BQ600" s="8"/>
      <c r="BR600" s="8"/>
      <c r="BS600" s="8"/>
      <c r="BT600" s="8"/>
      <c r="BU600" s="8"/>
      <c r="BV600" s="8"/>
      <c r="BW600" s="8"/>
      <c r="BX600" s="8"/>
      <c r="BY600" s="8"/>
      <c r="BZ600" s="8"/>
      <c r="CA600" s="8"/>
      <c r="CB600" s="8"/>
      <c r="CC600" s="8"/>
      <c r="CD600" s="8"/>
      <c r="CE600" s="8"/>
      <c r="CF600" s="8"/>
      <c r="CG600" s="8"/>
      <c r="CH600" s="8"/>
      <c r="CI600" s="9">
        <f ca="1">SUM(S600:CH600)</f>
      </c>
      <c r="CJ600" s="8" t="s">
        <v>3981</v>
      </c>
      <c r="CK600" s="8" t="n">
        <v>1.0</v>
      </c>
      <c r="CL600" s="8"/>
      <c r="CM600" s="8"/>
      <c r="CN600" s="8"/>
      <c r="CO600" s="5"/>
      <c r="CP600" s="10"/>
      <c r="CQ600" s="5"/>
      <c r="CR600" s="5"/>
      <c r="CS600" s="10"/>
      <c r="CT600" s="5"/>
      <c r="CU600" s="5"/>
      <c r="CV600" s="10"/>
      <c r="CW600" s="5"/>
      <c r="CX600" s="5"/>
      <c r="CY600" s="10"/>
      <c r="CZ600" s="5"/>
      <c r="DA600" s="5"/>
      <c r="DB600" s="5"/>
      <c r="DC600" s="10"/>
      <c r="DD600" s="5"/>
      <c r="DE600" s="11"/>
      <c r="DF600" s="11"/>
      <c r="DG600" s="5"/>
      <c r="DH600" s="5"/>
      <c r="DI600" s="5" t="s">
        <v>1178</v>
      </c>
      <c r="DJ600" s="5" t="s">
        <v>2306</v>
      </c>
      <c r="DK600" s="5"/>
    </row>
    <row r="601" ht="60">
      <c r="A601" s="5" t="n">
        <v>636.0</v>
      </c>
      <c r="B601" s="5" t="s">
        <v>3105</v>
      </c>
      <c r="C601" s="5" t="s">
        <v>501</v>
      </c>
      <c r="D601" s="5" t="s">
        <v>1420</v>
      </c>
      <c r="E601" s="5" t="s">
        <v>3613</v>
      </c>
      <c r="F601" s="5" t="s">
        <v>2906</v>
      </c>
      <c r="G601" s="5" t="s">
        <v>1218</v>
      </c>
      <c r="H601" s="5" t="s">
        <v>3353</v>
      </c>
      <c r="I601" s="6"/>
      <c r="J601" s="7"/>
      <c r="K601" s="6" t="n">
        <v>37344.0</v>
      </c>
      <c r="L601" s="6"/>
      <c r="M601" s="6"/>
      <c r="N601" s="5" t="n">
        <v>37.4</v>
      </c>
      <c r="O601" s="5" t="s">
        <v>1180</v>
      </c>
      <c r="P601" s="5"/>
      <c r="Q601" s="5" t="s">
        <v>549</v>
      </c>
      <c r="R601" s="8" t="n">
        <v>57.1</v>
      </c>
      <c r="S601" s="8"/>
      <c r="T601" s="8"/>
      <c r="U601" s="8"/>
      <c r="V601" s="8"/>
      <c r="W601" s="8"/>
      <c r="X601" s="8"/>
      <c r="Y601" s="8"/>
      <c r="Z601" s="8"/>
      <c r="AA601" s="8"/>
      <c r="AB601" s="8"/>
      <c r="AC601" s="8"/>
      <c r="AD601" s="8"/>
      <c r="AE601" s="8" t="n">
        <v>2.018</v>
      </c>
      <c r="AF601" s="8" t="n">
        <v>5.48</v>
      </c>
      <c r="AG601" s="8" t="n">
        <v>5.353</v>
      </c>
      <c r="AH601" s="8" t="n">
        <v>9.4</v>
      </c>
      <c r="AI601" s="8" t="n">
        <v>5.914</v>
      </c>
      <c r="AJ601" s="8" t="n">
        <v>6.259</v>
      </c>
      <c r="AK601" s="8" t="n">
        <v>7.436</v>
      </c>
      <c r="AL601" s="8" t="n">
        <v>7.542</v>
      </c>
      <c r="AM601" s="8" t="n">
        <v>7.276</v>
      </c>
      <c r="AN601" s="8" t="n">
        <v>7.377</v>
      </c>
      <c r="AO601" s="8" t="n">
        <v>7.089</v>
      </c>
      <c r="AP601" s="8" t="n">
        <v>7.201</v>
      </c>
      <c r="AQ601" s="8" t="n">
        <v>7.304</v>
      </c>
      <c r="AR601" s="8" t="n">
        <v>7.411</v>
      </c>
      <c r="AS601" s="8" t="n">
        <v>7.519</v>
      </c>
      <c r="AT601" s="8" t="n">
        <v>7.626</v>
      </c>
      <c r="AU601" s="8" t="n">
        <v>7.742</v>
      </c>
      <c r="AV601" s="8" t="n">
        <v>7.856</v>
      </c>
      <c r="AW601" s="8" t="n">
        <v>7.974</v>
      </c>
      <c r="AX601" s="8" t="n">
        <v>8.089</v>
      </c>
      <c r="AY601" s="8" t="n">
        <v>8.204</v>
      </c>
      <c r="AZ601" s="8" t="n">
        <v>8.33</v>
      </c>
      <c r="BA601" s="8" t="n">
        <v>8.447</v>
      </c>
      <c r="BB601" s="8" t="n">
        <v>8.58</v>
      </c>
      <c r="BC601" s="8" t="n">
        <v>8.7</v>
      </c>
      <c r="BD601" s="8" t="n">
        <v>8.827</v>
      </c>
      <c r="BE601" s="8" t="n">
        <v>8.959</v>
      </c>
      <c r="BF601" s="8" t="n">
        <v>9.097</v>
      </c>
      <c r="BG601" s="8" t="n">
        <v>9.227</v>
      </c>
      <c r="BH601" s="8" t="n">
        <v>9.355</v>
      </c>
      <c r="BI601" s="8" t="n">
        <v>9.5</v>
      </c>
      <c r="BJ601" s="8" t="n">
        <v>9.634</v>
      </c>
      <c r="BK601" s="8" t="n">
        <v>9.239</v>
      </c>
      <c r="BL601" s="8" t="n">
        <v>9.367</v>
      </c>
      <c r="BM601" s="8" t="n">
        <v>9.512</v>
      </c>
      <c r="BN601" s="8" t="n">
        <v>9.646</v>
      </c>
      <c r="BO601" s="8" t="n">
        <v>9.794</v>
      </c>
      <c r="BP601" s="8" t="n">
        <v>9.931</v>
      </c>
      <c r="BQ601" s="8"/>
      <c r="BR601" s="8"/>
      <c r="BS601" s="8"/>
      <c r="BT601" s="8"/>
      <c r="BU601" s="8"/>
      <c r="BV601" s="8"/>
      <c r="BW601" s="8"/>
      <c r="BX601" s="8"/>
      <c r="BY601" s="8"/>
      <c r="BZ601" s="8"/>
      <c r="CA601" s="8"/>
      <c r="CB601" s="8"/>
      <c r="CC601" s="8"/>
      <c r="CD601" s="8"/>
      <c r="CE601" s="8"/>
      <c r="CF601" s="8"/>
      <c r="CG601" s="8"/>
      <c r="CH601" s="8"/>
      <c r="CI601" s="9">
        <f ca="1">SUM(S601:CH601)</f>
      </c>
      <c r="CJ601" s="8" t="s">
        <v>1898</v>
      </c>
      <c r="CK601" s="8" t="n">
        <v>0.5</v>
      </c>
      <c r="CL601" s="8"/>
      <c r="CM601" s="8" t="s">
        <v>607</v>
      </c>
      <c r="CN601" s="8" t="n">
        <v>0.5</v>
      </c>
      <c r="CO601" s="5"/>
      <c r="CP601" s="10"/>
      <c r="CQ601" s="5"/>
      <c r="CR601" s="5"/>
      <c r="CS601" s="10"/>
      <c r="CT601" s="5"/>
      <c r="CU601" s="5"/>
      <c r="CV601" s="10"/>
      <c r="CW601" s="5"/>
      <c r="CX601" s="5"/>
      <c r="CY601" s="10"/>
      <c r="CZ601" s="5"/>
      <c r="DA601" s="5"/>
      <c r="DB601" s="5"/>
      <c r="DC601" s="10"/>
      <c r="DD601" s="5"/>
      <c r="DE601" s="11"/>
      <c r="DF601" s="11"/>
      <c r="DG601" s="5"/>
      <c r="DH601" s="5"/>
      <c r="DI601" s="5" t="s">
        <v>1178</v>
      </c>
      <c r="DJ601" s="5" t="s">
        <v>2306</v>
      </c>
      <c r="DK601" s="5"/>
    </row>
    <row r="602" ht="60">
      <c r="A602" s="5" t="n">
        <v>637.0</v>
      </c>
      <c r="B602" s="5" t="s">
        <v>363</v>
      </c>
      <c r="C602" s="5" t="s">
        <v>501</v>
      </c>
      <c r="D602" s="5" t="s">
        <v>1745</v>
      </c>
      <c r="E602" s="5" t="s">
        <v>462</v>
      </c>
      <c r="F602" s="5" t="s">
        <v>621</v>
      </c>
      <c r="G602" s="5" t="s">
        <v>1218</v>
      </c>
      <c r="H602" s="5" t="s">
        <v>3353</v>
      </c>
      <c r="I602" s="6"/>
      <c r="J602" s="7"/>
      <c r="K602" s="6" t="n">
        <v>38078.0</v>
      </c>
      <c r="L602" s="6"/>
      <c r="M602" s="6"/>
      <c r="N602" s="5" t="n">
        <v>25.0</v>
      </c>
      <c r="O602" s="5" t="s">
        <v>1180</v>
      </c>
      <c r="P602" s="5"/>
      <c r="Q602" s="5" t="s">
        <v>549</v>
      </c>
      <c r="R602" s="8" t="n">
        <v>1.129</v>
      </c>
      <c r="S602" s="8"/>
      <c r="T602" s="8"/>
      <c r="U602" s="8"/>
      <c r="V602" s="8"/>
      <c r="W602" s="8"/>
      <c r="X602" s="8"/>
      <c r="Y602" s="8"/>
      <c r="Z602" s="8"/>
      <c r="AA602" s="8"/>
      <c r="AB602" s="8"/>
      <c r="AC602" s="8"/>
      <c r="AD602" s="8"/>
      <c r="AE602" s="8" t="n">
        <v>0.135</v>
      </c>
      <c r="AF602" s="8" t="n">
        <v>0.14</v>
      </c>
      <c r="AG602" s="8" t="n">
        <v>0.143</v>
      </c>
      <c r="AH602" s="8" t="n">
        <v>0.15</v>
      </c>
      <c r="AI602" s="8" t="n">
        <v>0.154</v>
      </c>
      <c r="AJ602" s="8" t="n">
        <v>0.183</v>
      </c>
      <c r="AK602" s="8" t="n">
        <v>0.192</v>
      </c>
      <c r="AL602" s="8" t="n">
        <v>0.197</v>
      </c>
      <c r="AM602" s="8" t="n">
        <v>0.203</v>
      </c>
      <c r="AN602" s="8" t="n">
        <v>0.209</v>
      </c>
      <c r="AO602" s="8" t="n">
        <v>0.215</v>
      </c>
      <c r="AP602" s="8" t="n">
        <v>0.221</v>
      </c>
      <c r="AQ602" s="8" t="n">
        <v>0.228</v>
      </c>
      <c r="AR602" s="8" t="n">
        <v>0.235</v>
      </c>
      <c r="AS602" s="8" t="n">
        <v>0.242</v>
      </c>
      <c r="AT602" s="8" t="n">
        <v>0.249</v>
      </c>
      <c r="AU602" s="8" t="n">
        <v>0.256</v>
      </c>
      <c r="AV602" s="8" t="n">
        <v>0.264</v>
      </c>
      <c r="AW602" s="8" t="n">
        <v>0.272</v>
      </c>
      <c r="AX602" s="8" t="n">
        <v>0.28</v>
      </c>
      <c r="AY602" s="8" t="n">
        <v>0.288</v>
      </c>
      <c r="AZ602" s="8" t="n">
        <v>0.297</v>
      </c>
      <c r="BA602" s="8" t="n">
        <v>0.306</v>
      </c>
      <c r="BB602" s="8" t="n">
        <v>0.315</v>
      </c>
      <c r="BC602" s="8" t="n">
        <v>0.324</v>
      </c>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c r="CG602" s="8"/>
      <c r="CH602" s="8"/>
      <c r="CI602" s="9">
        <f ca="1">SUM(S602:CH602)</f>
      </c>
      <c r="CJ602" s="8" t="s">
        <v>110</v>
      </c>
      <c r="CK602" s="8" t="n">
        <v>1.0</v>
      </c>
      <c r="CL602" s="8" t="s">
        <v>1178</v>
      </c>
      <c r="CM602" s="8"/>
      <c r="CN602" s="8"/>
      <c r="CO602" s="5"/>
      <c r="CP602" s="10"/>
      <c r="CQ602" s="5"/>
      <c r="CR602" s="5"/>
      <c r="CS602" s="10"/>
      <c r="CT602" s="5"/>
      <c r="CU602" s="5"/>
      <c r="CV602" s="10"/>
      <c r="CW602" s="5"/>
      <c r="CX602" s="5"/>
      <c r="CY602" s="10"/>
      <c r="CZ602" s="5"/>
      <c r="DA602" s="5"/>
      <c r="DB602" s="5"/>
      <c r="DC602" s="10"/>
      <c r="DD602" s="5"/>
      <c r="DE602" s="11"/>
      <c r="DF602" s="11"/>
      <c r="DG602" s="5"/>
      <c r="DH602" s="5"/>
      <c r="DI602" s="5" t="s">
        <v>1178</v>
      </c>
      <c r="DJ602" s="5" t="s">
        <v>2306</v>
      </c>
      <c r="DK602" s="5"/>
    </row>
    <row r="603" ht="60">
      <c r="A603" s="5" t="n">
        <v>638.0</v>
      </c>
      <c r="B603" s="5" t="s">
        <v>3557</v>
      </c>
      <c r="C603" s="5" t="s">
        <v>501</v>
      </c>
      <c r="D603" s="5" t="s">
        <v>343</v>
      </c>
      <c r="E603" s="5" t="s">
        <v>1105</v>
      </c>
      <c r="F603" s="5" t="s">
        <v>2683</v>
      </c>
      <c r="G603" s="5" t="s">
        <v>1218</v>
      </c>
      <c r="H603" s="5" t="s">
        <v>3353</v>
      </c>
      <c r="I603" s="6"/>
      <c r="J603" s="7"/>
      <c r="K603" s="6" t="n">
        <v>36679.0</v>
      </c>
      <c r="L603" s="6"/>
      <c r="M603" s="6"/>
      <c r="N603" s="5" t="n">
        <v>30.0</v>
      </c>
      <c r="O603" s="5" t="s">
        <v>1180</v>
      </c>
      <c r="P603" s="5" t="s">
        <v>549</v>
      </c>
      <c r="Q603" s="5" t="s">
        <v>549</v>
      </c>
      <c r="R603" s="8" t="n">
        <v>8.0</v>
      </c>
      <c r="S603" s="8"/>
      <c r="T603" s="8"/>
      <c r="U603" s="8"/>
      <c r="V603" s="8"/>
      <c r="W603" s="8"/>
      <c r="X603" s="8"/>
      <c r="Y603" s="8"/>
      <c r="Z603" s="8"/>
      <c r="AA603" s="8"/>
      <c r="AB603" s="8" t="n">
        <v>0.7</v>
      </c>
      <c r="AC603" s="8" t="n">
        <v>1.36</v>
      </c>
      <c r="AD603" s="8" t="n">
        <v>1.371</v>
      </c>
      <c r="AE603" s="8" t="n">
        <v>1.42</v>
      </c>
      <c r="AF603" s="8" t="n">
        <v>1.471</v>
      </c>
      <c r="AG603" s="8" t="n">
        <v>1.467</v>
      </c>
      <c r="AH603" s="8" t="n">
        <v>1.512</v>
      </c>
      <c r="AI603" s="8" t="n">
        <v>1.7549</v>
      </c>
      <c r="AJ603" s="8" t="n">
        <v>1.7733</v>
      </c>
      <c r="AK603" s="8" t="n">
        <v>1.831825</v>
      </c>
      <c r="AL603" s="8" t="n">
        <v>1.8518</v>
      </c>
      <c r="AM603" s="8" t="n">
        <v>1.871775</v>
      </c>
      <c r="AN603" s="8" t="n">
        <v>1.892925</v>
      </c>
      <c r="AO603" s="8" t="n">
        <v>1.914075</v>
      </c>
      <c r="AP603" s="8" t="n">
        <v>1.9364</v>
      </c>
      <c r="AQ603" s="8" t="n">
        <v>1.958725</v>
      </c>
      <c r="AR603" s="8" t="n">
        <v>1.982225</v>
      </c>
      <c r="AS603" s="8" t="n">
        <v>2.005725</v>
      </c>
      <c r="AT603" s="8" t="n">
        <v>2.0304</v>
      </c>
      <c r="AU603" s="8" t="n">
        <v>2.055075</v>
      </c>
      <c r="AV603" s="8" t="n">
        <v>2.080925</v>
      </c>
      <c r="AW603" s="8" t="n">
        <v>2.10795</v>
      </c>
      <c r="AX603" s="8" t="n">
        <v>2.134975</v>
      </c>
      <c r="AY603" s="8" t="n">
        <v>2.162</v>
      </c>
      <c r="AZ603" s="8" t="n">
        <v>2.1902</v>
      </c>
      <c r="BA603" s="8" t="n">
        <v>2.219575</v>
      </c>
      <c r="BB603" s="8" t="n">
        <v>2.24895</v>
      </c>
      <c r="BC603" s="8" t="n">
        <v>2.2795</v>
      </c>
      <c r="BD603" s="8" t="n">
        <v>2.311225</v>
      </c>
      <c r="BE603" s="8" t="n">
        <v>2.34295</v>
      </c>
      <c r="BF603" s="8" t="n">
        <v>1.1421</v>
      </c>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c r="CG603" s="8"/>
      <c r="CH603" s="8"/>
      <c r="CI603" s="9">
        <f ca="1">SUM(S603:CH603)</f>
      </c>
      <c r="CJ603" s="8" t="s">
        <v>1294</v>
      </c>
      <c r="CK603" s="8" t="n">
        <v>1.0</v>
      </c>
      <c r="CL603" s="8" t="s">
        <v>368</v>
      </c>
      <c r="CM603" s="8"/>
      <c r="CN603" s="8"/>
      <c r="CO603" s="5"/>
      <c r="CP603" s="10"/>
      <c r="CQ603" s="5"/>
      <c r="CR603" s="5"/>
      <c r="CS603" s="10"/>
      <c r="CT603" s="5"/>
      <c r="CU603" s="5"/>
      <c r="CV603" s="10"/>
      <c r="CW603" s="5"/>
      <c r="CX603" s="5"/>
      <c r="CY603" s="10"/>
      <c r="CZ603" s="5"/>
      <c r="DA603" s="5"/>
      <c r="DB603" s="5"/>
      <c r="DC603" s="10"/>
      <c r="DD603" s="5"/>
      <c r="DE603" s="11"/>
      <c r="DF603" s="11"/>
      <c r="DG603" s="5"/>
      <c r="DH603" s="5"/>
      <c r="DI603" s="5" t="s">
        <v>1178</v>
      </c>
      <c r="DJ603" s="5" t="s">
        <v>2766</v>
      </c>
      <c r="DK603" s="5"/>
    </row>
    <row r="604" ht="75">
      <c r="A604" s="5" t="n">
        <v>639.0</v>
      </c>
      <c r="B604" s="5" t="s">
        <v>1477</v>
      </c>
      <c r="C604" s="5" t="s">
        <v>501</v>
      </c>
      <c r="D604" s="5" t="s">
        <v>1745</v>
      </c>
      <c r="E604" s="5" t="s">
        <v>462</v>
      </c>
      <c r="F604" s="5" t="s">
        <v>1478</v>
      </c>
      <c r="G604" s="5" t="s">
        <v>1218</v>
      </c>
      <c r="H604" s="5" t="s">
        <v>3353</v>
      </c>
      <c r="I604" s="6"/>
      <c r="J604" s="7"/>
      <c r="K604" s="6" t="n">
        <v>36069.0</v>
      </c>
      <c r="L604" s="6"/>
      <c r="M604" s="6"/>
      <c r="N604" s="5" t="n">
        <v>30.0</v>
      </c>
      <c r="O604" s="5" t="s">
        <v>1180</v>
      </c>
      <c r="P604" s="5"/>
      <c r="Q604" s="5" t="s">
        <v>549</v>
      </c>
      <c r="R604" s="8" t="n">
        <v>2.521</v>
      </c>
      <c r="S604" s="8"/>
      <c r="T604" s="8"/>
      <c r="U604" s="8"/>
      <c r="V604" s="8"/>
      <c r="W604" s="8"/>
      <c r="X604" s="8"/>
      <c r="Y604" s="8"/>
      <c r="Z604" s="8" t="n">
        <v>0.208</v>
      </c>
      <c r="AA604" s="8" t="n">
        <v>0.211</v>
      </c>
      <c r="AB604" s="8" t="n">
        <v>0.215</v>
      </c>
      <c r="AC604" s="8" t="n">
        <v>0.217</v>
      </c>
      <c r="AD604" s="8" t="n">
        <v>0.21</v>
      </c>
      <c r="AE604" s="8" t="n">
        <v>0.213</v>
      </c>
      <c r="AF604" s="8" t="n">
        <v>0.215</v>
      </c>
      <c r="AG604" s="8" t="n">
        <v>0.219</v>
      </c>
      <c r="AH604" s="8" t="n">
        <v>0.224</v>
      </c>
      <c r="AI604" s="8" t="n">
        <v>0.25</v>
      </c>
      <c r="AJ604" s="8" t="n">
        <v>0.255</v>
      </c>
      <c r="AK604" s="8" t="n">
        <v>0.261</v>
      </c>
      <c r="AL604" s="8" t="n">
        <v>0.269</v>
      </c>
      <c r="AM604" s="8" t="n">
        <v>0.277</v>
      </c>
      <c r="AN604" s="8" t="n">
        <v>0.285</v>
      </c>
      <c r="AO604" s="8" t="n">
        <v>0.294</v>
      </c>
      <c r="AP604" s="8" t="n">
        <v>0.303</v>
      </c>
      <c r="AQ604" s="8" t="n">
        <v>0.312</v>
      </c>
      <c r="AR604" s="8" t="n">
        <v>0.321</v>
      </c>
      <c r="AS604" s="8" t="n">
        <v>0.331</v>
      </c>
      <c r="AT604" s="8" t="n">
        <v>0.341</v>
      </c>
      <c r="AU604" s="8" t="n">
        <v>0.351</v>
      </c>
      <c r="AV604" s="8" t="n">
        <v>0.362</v>
      </c>
      <c r="AW604" s="8" t="n">
        <v>0.373</v>
      </c>
      <c r="AX604" s="8" t="n">
        <v>0.384</v>
      </c>
      <c r="AY604" s="8" t="n">
        <v>0.396</v>
      </c>
      <c r="AZ604" s="8" t="n">
        <v>0.408</v>
      </c>
      <c r="BA604" s="8" t="n">
        <v>0.42</v>
      </c>
      <c r="BB604" s="8" t="n">
        <v>0.433</v>
      </c>
      <c r="BC604" s="8" t="n">
        <v>0.444</v>
      </c>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c r="CG604" s="8"/>
      <c r="CH604" s="8"/>
      <c r="CI604" s="9">
        <f ca="1">SUM(S604:CH604)</f>
      </c>
      <c r="CJ604" s="8" t="s">
        <v>814</v>
      </c>
      <c r="CK604" s="8" t="n">
        <v>1.0</v>
      </c>
      <c r="CL604" s="8" t="s">
        <v>1178</v>
      </c>
      <c r="CM604" s="8"/>
      <c r="CN604" s="8"/>
      <c r="CO604" s="5"/>
      <c r="CP604" s="10"/>
      <c r="CQ604" s="5"/>
      <c r="CR604" s="5"/>
      <c r="CS604" s="10"/>
      <c r="CT604" s="5"/>
      <c r="CU604" s="5"/>
      <c r="CV604" s="10"/>
      <c r="CW604" s="5"/>
      <c r="CX604" s="5"/>
      <c r="CY604" s="10"/>
      <c r="CZ604" s="5"/>
      <c r="DA604" s="5"/>
      <c r="DB604" s="5"/>
      <c r="DC604" s="10"/>
      <c r="DD604" s="5"/>
      <c r="DE604" s="11"/>
      <c r="DF604" s="11"/>
      <c r="DG604" s="5"/>
      <c r="DH604" s="5"/>
      <c r="DI604" s="5" t="s">
        <v>1178</v>
      </c>
      <c r="DJ604" s="5" t="s">
        <v>2306</v>
      </c>
      <c r="DK604" s="5"/>
    </row>
    <row r="605" ht="60">
      <c r="A605" s="5" t="n">
        <v>640.0</v>
      </c>
      <c r="B605" s="5" t="s">
        <v>811</v>
      </c>
      <c r="C605" s="5" t="s">
        <v>501</v>
      </c>
      <c r="D605" s="5" t="s">
        <v>2589</v>
      </c>
      <c r="E605" s="5" t="s">
        <v>1791</v>
      </c>
      <c r="F605" s="5" t="s">
        <v>1478</v>
      </c>
      <c r="G605" s="5" t="s">
        <v>1218</v>
      </c>
      <c r="H605" s="5" t="s">
        <v>3353</v>
      </c>
      <c r="I605" s="6"/>
      <c r="J605" s="7"/>
      <c r="K605" s="6" t="n">
        <v>38077.0</v>
      </c>
      <c r="L605" s="6"/>
      <c r="M605" s="6"/>
      <c r="N605" s="5" t="n">
        <v>25.0</v>
      </c>
      <c r="O605" s="5" t="s">
        <v>1180</v>
      </c>
      <c r="P605" s="5"/>
      <c r="Q605" s="5" t="s">
        <v>1180</v>
      </c>
      <c r="R605" s="8" t="n">
        <v>28.004</v>
      </c>
      <c r="S605" s="8"/>
      <c r="T605" s="8"/>
      <c r="U605" s="8"/>
      <c r="V605" s="8"/>
      <c r="W605" s="8"/>
      <c r="X605" s="8"/>
      <c r="Y605" s="8"/>
      <c r="Z605" s="8"/>
      <c r="AA605" s="8"/>
      <c r="AB605" s="8"/>
      <c r="AC605" s="8"/>
      <c r="AD605" s="8"/>
      <c r="AE605" s="8"/>
      <c r="AF605" s="8" t="n">
        <v>0.295288</v>
      </c>
      <c r="AG605" s="8" t="n">
        <v>2.76854398</v>
      </c>
      <c r="AH605" s="8" t="n">
        <v>4.02134022</v>
      </c>
      <c r="AI605" s="8" t="n">
        <v>4.09614732</v>
      </c>
      <c r="AJ605" s="8" t="n">
        <v>4.09614732</v>
      </c>
      <c r="AK605" s="8" t="n">
        <v>4.16644805186838</v>
      </c>
      <c r="AL605" s="8" t="n">
        <v>4.21583892816509</v>
      </c>
      <c r="AM605" s="8" t="n">
        <v>4.26646457636921</v>
      </c>
      <c r="AN605" s="8" t="n">
        <v>4.31835586577844</v>
      </c>
      <c r="AO605" s="8" t="n">
        <v>4.3715444374229</v>
      </c>
      <c r="AP605" s="8" t="n">
        <v>4.42606272335848</v>
      </c>
      <c r="AQ605" s="8" t="n">
        <v>4.48194396644244</v>
      </c>
      <c r="AR605" s="8" t="n">
        <v>4.5392222406035</v>
      </c>
      <c r="AS605" s="8" t="n">
        <v>4.59793247161859</v>
      </c>
      <c r="AT605" s="8" t="n">
        <v>4.65811045840905</v>
      </c>
      <c r="AU605" s="8" t="n">
        <v>4.71979289486928</v>
      </c>
      <c r="AV605" s="8" t="n">
        <v>4.78301739224101</v>
      </c>
      <c r="AW605" s="8" t="n">
        <v>4.84782250204703</v>
      </c>
      <c r="AX605" s="8" t="n">
        <v>4.91424773959821</v>
      </c>
      <c r="AY605" s="8" t="n">
        <v>4.98233360808816</v>
      </c>
      <c r="AZ605" s="8" t="n">
        <v>5.05212162329037</v>
      </c>
      <c r="BA605" s="8" t="n">
        <v>5.12365433887263</v>
      </c>
      <c r="BB605" s="8" t="n">
        <v>5.19697537234444</v>
      </c>
      <c r="BC605" s="8" t="n">
        <v>5.27212943165305</v>
      </c>
      <c r="BD605" s="8" t="n">
        <v>5.34916234244438</v>
      </c>
      <c r="BE605" s="8" t="n">
        <v>2.71406053800274</v>
      </c>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c r="CG605" s="8"/>
      <c r="CH605" s="8"/>
      <c r="CI605" s="9">
        <f ca="1">SUM(S605:CH605)</f>
      </c>
      <c r="CJ605" s="8" t="s">
        <v>1691</v>
      </c>
      <c r="CK605" s="8" t="n">
        <v>1.0</v>
      </c>
      <c r="CL605" s="8" t="s">
        <v>1732</v>
      </c>
      <c r="CM605" s="8"/>
      <c r="CN605" s="8"/>
      <c r="CO605" s="5"/>
      <c r="CP605" s="10"/>
      <c r="CQ605" s="5"/>
      <c r="CR605" s="5"/>
      <c r="CS605" s="10"/>
      <c r="CT605" s="5"/>
      <c r="CU605" s="5"/>
      <c r="CV605" s="10"/>
      <c r="CW605" s="5"/>
      <c r="CX605" s="5"/>
      <c r="CY605" s="10"/>
      <c r="CZ605" s="5"/>
      <c r="DA605" s="5"/>
      <c r="DB605" s="5"/>
      <c r="DC605" s="10"/>
      <c r="DD605" s="5"/>
      <c r="DE605" s="11"/>
      <c r="DF605" s="11"/>
      <c r="DG605" s="5"/>
      <c r="DH605" s="5"/>
      <c r="DI605" s="5" t="s">
        <v>1178</v>
      </c>
      <c r="DJ605" s="5" t="s">
        <v>2395</v>
      </c>
      <c r="DK605" s="5"/>
    </row>
    <row r="606" ht="60">
      <c r="A606" s="5" t="n">
        <v>641.0</v>
      </c>
      <c r="B606" s="5" t="s">
        <v>2653</v>
      </c>
      <c r="C606" s="5" t="s">
        <v>501</v>
      </c>
      <c r="D606" s="5" t="s">
        <v>1033</v>
      </c>
      <c r="E606" s="5" t="s">
        <v>3613</v>
      </c>
      <c r="F606" s="5" t="s">
        <v>1356</v>
      </c>
      <c r="G606" s="5" t="s">
        <v>1218</v>
      </c>
      <c r="H606" s="5" t="s">
        <v>3353</v>
      </c>
      <c r="I606" s="6"/>
      <c r="J606" s="7"/>
      <c r="K606" s="6" t="n">
        <v>36130.0</v>
      </c>
      <c r="L606" s="6"/>
      <c r="M606" s="6"/>
      <c r="N606" s="5" t="n">
        <v>28.0</v>
      </c>
      <c r="O606" s="5" t="s">
        <v>1180</v>
      </c>
      <c r="P606" s="5"/>
      <c r="Q606" s="5" t="s">
        <v>549</v>
      </c>
      <c r="R606" s="8" t="n">
        <v>100.0</v>
      </c>
      <c r="S606" s="8"/>
      <c r="T606" s="8"/>
      <c r="U606" s="8"/>
      <c r="V606" s="8"/>
      <c r="W606" s="8"/>
      <c r="X606" s="8"/>
      <c r="Y606" s="8"/>
      <c r="Z606" s="8"/>
      <c r="AA606" s="8"/>
      <c r="AB606" s="8" t="n">
        <v>14.909</v>
      </c>
      <c r="AC606" s="8" t="n">
        <v>15.538</v>
      </c>
      <c r="AD606" s="8" t="n">
        <v>15.641</v>
      </c>
      <c r="AE606" s="8" t="n">
        <v>15.543</v>
      </c>
      <c r="AF606" s="8" t="n">
        <v>15.5</v>
      </c>
      <c r="AG606" s="8" t="n">
        <v>15.346</v>
      </c>
      <c r="AH606" s="8" t="n">
        <v>16.48</v>
      </c>
      <c r="AI606" s="8" t="n">
        <v>17.063</v>
      </c>
      <c r="AJ606" s="8" t="n">
        <v>15.136</v>
      </c>
      <c r="AK606" s="8" t="n">
        <v>13.587</v>
      </c>
      <c r="AL606" s="8" t="n">
        <v>16.172</v>
      </c>
      <c r="AM606" s="8" t="n">
        <v>18.0</v>
      </c>
      <c r="AN606" s="8" t="n">
        <v>17.0</v>
      </c>
      <c r="AO606" s="8" t="n">
        <v>17.0</v>
      </c>
      <c r="AP606" s="8" t="n">
        <v>17.0</v>
      </c>
      <c r="AQ606" s="8" t="n">
        <v>20.0</v>
      </c>
      <c r="AR606" s="8" t="n">
        <v>22.0</v>
      </c>
      <c r="AS606" s="8" t="n">
        <v>22.0</v>
      </c>
      <c r="AT606" s="8" t="n">
        <v>20.0</v>
      </c>
      <c r="AU606" s="8" t="n">
        <v>18.0</v>
      </c>
      <c r="AV606" s="8" t="n">
        <v>20.0</v>
      </c>
      <c r="AW606" s="8" t="n">
        <v>22.0</v>
      </c>
      <c r="AX606" s="8" t="n">
        <v>20.0</v>
      </c>
      <c r="AY606" s="8" t="n">
        <v>19.0</v>
      </c>
      <c r="AZ606" s="8" t="n">
        <v>11.0</v>
      </c>
      <c r="BA606" s="8" t="n">
        <v>12.0</v>
      </c>
      <c r="BB606" s="8" t="n">
        <v>15.0</v>
      </c>
      <c r="BC606" s="8" t="n">
        <v>8.0</v>
      </c>
      <c r="BD606" s="8" t="n">
        <v>1.0</v>
      </c>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9">
        <f ca="1">SUM(S606:CH606)</f>
      </c>
      <c r="CJ606" s="8" t="s">
        <v>648</v>
      </c>
      <c r="CK606" s="8" t="n">
        <v>1.0</v>
      </c>
      <c r="CL606" s="8"/>
      <c r="CM606" s="8"/>
      <c r="CN606" s="8"/>
      <c r="CO606" s="5"/>
      <c r="CP606" s="10"/>
      <c r="CQ606" s="5"/>
      <c r="CR606" s="5"/>
      <c r="CS606" s="10"/>
      <c r="CT606" s="5"/>
      <c r="CU606" s="5"/>
      <c r="CV606" s="10"/>
      <c r="CW606" s="5"/>
      <c r="CX606" s="5"/>
      <c r="CY606" s="10"/>
      <c r="CZ606" s="5"/>
      <c r="DA606" s="5"/>
      <c r="DB606" s="5"/>
      <c r="DC606" s="10"/>
      <c r="DD606" s="5"/>
      <c r="DE606" s="11"/>
      <c r="DF606" s="11"/>
      <c r="DG606" s="5"/>
      <c r="DH606" s="5"/>
      <c r="DI606" s="5" t="s">
        <v>1732</v>
      </c>
      <c r="DJ606" s="5" t="s">
        <v>3857</v>
      </c>
      <c r="DK606" s="5"/>
    </row>
    <row r="607" ht="60">
      <c r="A607" s="5" t="n">
        <v>642.0</v>
      </c>
      <c r="B607" s="5" t="s">
        <v>3633</v>
      </c>
      <c r="C607" s="5" t="s">
        <v>501</v>
      </c>
      <c r="D607" s="5" t="s">
        <v>4022</v>
      </c>
      <c r="E607" s="5" t="s">
        <v>1932</v>
      </c>
      <c r="F607" s="5" t="s">
        <v>485</v>
      </c>
      <c r="G607" s="5" t="s">
        <v>1218</v>
      </c>
      <c r="H607" s="5" t="s">
        <v>3353</v>
      </c>
      <c r="I607" s="6"/>
      <c r="J607" s="7"/>
      <c r="K607" s="6" t="n">
        <v>39203.0</v>
      </c>
      <c r="L607" s="6"/>
      <c r="M607" s="6"/>
      <c r="N607" s="5" t="n">
        <v>25.0</v>
      </c>
      <c r="O607" s="5" t="s">
        <v>1180</v>
      </c>
      <c r="P607" s="5"/>
      <c r="Q607" s="5" t="s">
        <v>549</v>
      </c>
      <c r="R607" s="8" t="n">
        <v>27.694</v>
      </c>
      <c r="S607" s="8"/>
      <c r="T607" s="8"/>
      <c r="U607" s="8"/>
      <c r="V607" s="8"/>
      <c r="W607" s="8"/>
      <c r="X607" s="8"/>
      <c r="Y607" s="8"/>
      <c r="Z607" s="8"/>
      <c r="AA607" s="8"/>
      <c r="AB607" s="8"/>
      <c r="AC607" s="8"/>
      <c r="AD607" s="8"/>
      <c r="AE607" s="8"/>
      <c r="AF607" s="8"/>
      <c r="AG607" s="8"/>
      <c r="AH607" s="8"/>
      <c r="AI607" s="8"/>
      <c r="AJ607" s="8" t="n">
        <v>6.353511</v>
      </c>
      <c r="AK607" s="8" t="n">
        <v>7.429619</v>
      </c>
      <c r="AL607" s="8" t="n">
        <v>7.40375683985311</v>
      </c>
      <c r="AM607" s="8" t="n">
        <v>8.11092306703765</v>
      </c>
      <c r="AN607" s="8" t="n">
        <v>8.9990805345687</v>
      </c>
      <c r="AO607" s="8" t="n">
        <v>9.32620135513384</v>
      </c>
      <c r="AP607" s="8" t="n">
        <v>10.1260207583373</v>
      </c>
      <c r="AQ607" s="8" t="n">
        <v>10.7844237778033</v>
      </c>
      <c r="AR607" s="8" t="n">
        <v>11.4608528192488</v>
      </c>
      <c r="AS607" s="8" t="n">
        <v>12.0098757098383</v>
      </c>
      <c r="AT607" s="8" t="n">
        <v>12.5708602004686</v>
      </c>
      <c r="AU607" s="8" t="n">
        <v>13.1142779637449</v>
      </c>
      <c r="AV607" s="8" t="n">
        <v>13.3410865919908</v>
      </c>
      <c r="AW607" s="8" t="n">
        <v>13.5722462762842</v>
      </c>
      <c r="AX607" s="8" t="n">
        <v>13.8078502001344</v>
      </c>
      <c r="AY607" s="8" t="n">
        <v>14.0479941004539</v>
      </c>
      <c r="AZ607" s="8" t="n">
        <v>14.2927763586463</v>
      </c>
      <c r="BA607" s="8" t="n">
        <v>14.6766233724121</v>
      </c>
      <c r="BB607" s="8" t="n">
        <v>15.0719953080548</v>
      </c>
      <c r="BC607" s="8" t="n">
        <v>15.47924779475</v>
      </c>
      <c r="BD607" s="8" t="n">
        <v>15.8987477151171</v>
      </c>
      <c r="BE607" s="8" t="n">
        <v>16.3308735692506</v>
      </c>
      <c r="BF607" s="8" t="n">
        <v>16.7760158507461</v>
      </c>
      <c r="BG607" s="8" t="n">
        <v>17.234577435123</v>
      </c>
      <c r="BH607" s="8" t="n">
        <v>17.7069739810578</v>
      </c>
      <c r="BI607" s="8" t="n">
        <v>18.1936343448578</v>
      </c>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9">
        <f ca="1">SUM(S607:CH607)</f>
      </c>
      <c r="CJ607" s="8" t="s">
        <v>832</v>
      </c>
      <c r="CK607" s="8" t="n">
        <v>1.0</v>
      </c>
      <c r="CL607" s="8"/>
      <c r="CM607" s="8"/>
      <c r="CN607" s="8"/>
      <c r="CO607" s="5"/>
      <c r="CP607" s="10"/>
      <c r="CQ607" s="5"/>
      <c r="CR607" s="5"/>
      <c r="CS607" s="10"/>
      <c r="CT607" s="5"/>
      <c r="CU607" s="5"/>
      <c r="CV607" s="10"/>
      <c r="CW607" s="5"/>
      <c r="CX607" s="5"/>
      <c r="CY607" s="10"/>
      <c r="CZ607" s="5"/>
      <c r="DA607" s="5"/>
      <c r="DB607" s="5"/>
      <c r="DC607" s="10"/>
      <c r="DD607" s="5"/>
      <c r="DE607" s="11"/>
      <c r="DF607" s="11"/>
      <c r="DG607" s="5"/>
      <c r="DH607" s="5"/>
      <c r="DI607" s="5" t="s">
        <v>1178</v>
      </c>
      <c r="DJ607" s="5" t="s">
        <v>3857</v>
      </c>
      <c r="DK607" s="5"/>
    </row>
    <row r="608" ht="240">
      <c r="A608" s="5" t="n">
        <v>643.0</v>
      </c>
      <c r="B608" s="5" t="s">
        <v>1787</v>
      </c>
      <c r="C608" s="5" t="s">
        <v>3521</v>
      </c>
      <c r="D608" s="5" t="s">
        <v>3470</v>
      </c>
      <c r="E608" s="5" t="s">
        <v>3843</v>
      </c>
      <c r="F608" s="5" t="s">
        <v>1027</v>
      </c>
      <c r="G608" s="5" t="s">
        <v>2162</v>
      </c>
      <c r="H608" s="5" t="s">
        <v>3353</v>
      </c>
      <c r="I608" s="6" t="n">
        <v>39261.0</v>
      </c>
      <c r="J608" s="7" t="n">
        <v>39753.0</v>
      </c>
      <c r="K608" s="6" t="n">
        <v>40101.0</v>
      </c>
      <c r="L608" s="6" t="n">
        <v>41730.0</v>
      </c>
      <c r="M608" s="6" t="n">
        <v>41730.0</v>
      </c>
      <c r="N608" s="5" t="n">
        <v>25.0</v>
      </c>
      <c r="O608" s="5" t="s">
        <v>1180</v>
      </c>
      <c r="P608" s="5" t="s">
        <v>549</v>
      </c>
      <c r="Q608" s="5"/>
      <c r="R608" s="8" t="n">
        <v>36.34</v>
      </c>
      <c r="S608" s="8"/>
      <c r="T608" s="8"/>
      <c r="U608" s="8"/>
      <c r="V608" s="8"/>
      <c r="W608" s="8"/>
      <c r="X608" s="8"/>
      <c r="Y608" s="8"/>
      <c r="Z608" s="8"/>
      <c r="AA608" s="8"/>
      <c r="AB608" s="8"/>
      <c r="AC608" s="8"/>
      <c r="AD608" s="8"/>
      <c r="AE608" s="8"/>
      <c r="AF608" s="8"/>
      <c r="AG608" s="8"/>
      <c r="AH608" s="8"/>
      <c r="AI608" s="8"/>
      <c r="AJ608" s="8"/>
      <c r="AK608" s="8" t="n">
        <v>1.62</v>
      </c>
      <c r="AL608" s="8" t="n">
        <v>4.72</v>
      </c>
      <c r="AM608" s="8" t="n">
        <v>4.975</v>
      </c>
      <c r="AN608" s="8" t="n">
        <v>5.015</v>
      </c>
      <c r="AO608" s="8" t="n">
        <v>5.057</v>
      </c>
      <c r="AP608" s="8" t="n">
        <v>5.099</v>
      </c>
      <c r="AQ608" s="8" t="n">
        <v>5.144</v>
      </c>
      <c r="AR608" s="8" t="n">
        <v>5.189</v>
      </c>
      <c r="AS608" s="8" t="n">
        <v>5.235</v>
      </c>
      <c r="AT608" s="8" t="n">
        <v>5.282</v>
      </c>
      <c r="AU608" s="8" t="n">
        <v>5.331</v>
      </c>
      <c r="AV608" s="8" t="n">
        <v>5.38</v>
      </c>
      <c r="AW608" s="8" t="n">
        <v>5.431</v>
      </c>
      <c r="AX608" s="8" t="n">
        <v>5.484</v>
      </c>
      <c r="AY608" s="8" t="n">
        <v>5.537</v>
      </c>
      <c r="AZ608" s="8" t="n">
        <v>5.592</v>
      </c>
      <c r="BA608" s="8" t="n">
        <v>5.648</v>
      </c>
      <c r="BB608" s="8" t="n">
        <v>5.706</v>
      </c>
      <c r="BC608" s="8" t="n">
        <v>5.765</v>
      </c>
      <c r="BD608" s="8" t="n">
        <v>5.825</v>
      </c>
      <c r="BE608" s="8" t="n">
        <v>5.888</v>
      </c>
      <c r="BF608" s="8" t="n">
        <v>5.952</v>
      </c>
      <c r="BG608" s="8" t="n">
        <v>6.017</v>
      </c>
      <c r="BH608" s="8" t="n">
        <v>6.084</v>
      </c>
      <c r="BI608" s="8" t="n">
        <v>6.152</v>
      </c>
      <c r="BJ608" s="8" t="n">
        <v>6.223</v>
      </c>
      <c r="BK608" s="8" t="n">
        <v>1.049</v>
      </c>
      <c r="BL608" s="8"/>
      <c r="BM608" s="8"/>
      <c r="BN608" s="8"/>
      <c r="BO608" s="8"/>
      <c r="BP608" s="8"/>
      <c r="BQ608" s="8"/>
      <c r="BR608" s="8"/>
      <c r="BS608" s="8"/>
      <c r="BT608" s="8"/>
      <c r="BU608" s="8"/>
      <c r="BV608" s="8"/>
      <c r="BW608" s="8"/>
      <c r="BX608" s="8"/>
      <c r="BY608" s="8"/>
      <c r="BZ608" s="8"/>
      <c r="CA608" s="8"/>
      <c r="CB608" s="8"/>
      <c r="CC608" s="8"/>
      <c r="CD608" s="8"/>
      <c r="CE608" s="8"/>
      <c r="CF608" s="8"/>
      <c r="CG608" s="8"/>
      <c r="CH608" s="8"/>
      <c r="CI608" s="9">
        <f ca="1">SUM(S608:CH608)</f>
      </c>
      <c r="CJ608" s="8" t="s">
        <v>2488</v>
      </c>
      <c r="CK608" s="8" t="n">
        <v>0.85</v>
      </c>
      <c r="CL608" s="8" t="s">
        <v>1178</v>
      </c>
      <c r="CM608" s="8" t="s">
        <v>608</v>
      </c>
      <c r="CN608" s="8" t="n">
        <v>0.15</v>
      </c>
      <c r="CO608" s="5"/>
      <c r="CP608" s="10"/>
      <c r="CQ608" s="5"/>
      <c r="CR608" s="5"/>
      <c r="CS608" s="10"/>
      <c r="CT608" s="5"/>
      <c r="CU608" s="5"/>
      <c r="CV608" s="10"/>
      <c r="CW608" s="5"/>
      <c r="CX608" s="5"/>
      <c r="CY608" s="10"/>
      <c r="CZ608" s="5"/>
      <c r="DA608" s="5"/>
      <c r="DB608" s="5"/>
      <c r="DC608" s="10"/>
      <c r="DD608" s="5"/>
      <c r="DE608" s="11"/>
      <c r="DF608" s="11"/>
      <c r="DG608" s="5"/>
      <c r="DH608" s="5"/>
      <c r="DI608" s="5" t="s">
        <v>1178</v>
      </c>
      <c r="DJ608" s="5" t="s">
        <v>2024</v>
      </c>
      <c r="DK608" s="5"/>
    </row>
    <row r="609" ht="60">
      <c r="A609" s="5" t="n">
        <v>644.0</v>
      </c>
      <c r="B609" s="5" t="s">
        <v>880</v>
      </c>
      <c r="C609" s="5" t="s">
        <v>1982</v>
      </c>
      <c r="D609" s="5" t="s">
        <v>828</v>
      </c>
      <c r="E609" s="5" t="s">
        <v>1961</v>
      </c>
      <c r="F609" s="5" t="s">
        <v>2457</v>
      </c>
      <c r="G609" s="5" t="s">
        <v>904</v>
      </c>
      <c r="H609" s="5" t="s">
        <v>2319</v>
      </c>
      <c r="I609" s="6" t="n">
        <v>39217.0</v>
      </c>
      <c r="J609" s="7" t="n">
        <v>40166.0</v>
      </c>
      <c r="K609" s="6" t="n">
        <v>40234.0</v>
      </c>
      <c r="L609" s="6" t="n">
        <v>41724.0</v>
      </c>
      <c r="M609" s="6" t="n">
        <v>41725.0</v>
      </c>
      <c r="N609" s="5" t="n">
        <v>30.0</v>
      </c>
      <c r="O609" s="5" t="s">
        <v>890</v>
      </c>
      <c r="P609" s="5" t="s">
        <v>549</v>
      </c>
      <c r="Q609" s="5" t="s">
        <v>549</v>
      </c>
      <c r="R609" s="8" t="n">
        <v>445.6</v>
      </c>
      <c r="S609" s="8"/>
      <c r="T609" s="8"/>
      <c r="U609" s="8"/>
      <c r="V609" s="8"/>
      <c r="W609" s="8"/>
      <c r="X609" s="8"/>
      <c r="Y609" s="8"/>
      <c r="Z609" s="8"/>
      <c r="AA609" s="8"/>
      <c r="AB609" s="8"/>
      <c r="AC609" s="8"/>
      <c r="AD609" s="8"/>
      <c r="AE609" s="8"/>
      <c r="AF609" s="8"/>
      <c r="AG609" s="8"/>
      <c r="AH609" s="8"/>
      <c r="AI609" s="8"/>
      <c r="AJ609" s="8"/>
      <c r="AK609" s="8"/>
      <c r="AL609" s="8"/>
      <c r="AM609" s="8"/>
      <c r="AN609" s="8" t="n">
        <v>43.6719107557825</v>
      </c>
      <c r="AO609" s="8" t="n">
        <v>50.0927221542923</v>
      </c>
      <c r="AP609" s="8" t="n">
        <v>51.1983072769759</v>
      </c>
      <c r="AQ609" s="8" t="n">
        <v>51.6888847250736</v>
      </c>
      <c r="AR609" s="8" t="n">
        <v>52.6149024000538</v>
      </c>
      <c r="AS609" s="8" t="n">
        <v>51.1404383734691</v>
      </c>
      <c r="AT609" s="8" t="n">
        <v>52.4189493328058</v>
      </c>
      <c r="AU609" s="8" t="n">
        <v>53.729423066126</v>
      </c>
      <c r="AV609" s="8" t="n">
        <v>55.0726586427791</v>
      </c>
      <c r="AW609" s="8" t="n">
        <v>56.4494751088486</v>
      </c>
      <c r="AX609" s="8" t="n">
        <v>57.8607119865698</v>
      </c>
      <c r="AY609" s="8" t="n">
        <v>59.307229786234</v>
      </c>
      <c r="AZ609" s="8" t="n">
        <v>60.7899105308899</v>
      </c>
      <c r="BA609" s="8" t="n">
        <v>62.3096582941622</v>
      </c>
      <c r="BB609" s="8" t="n">
        <v>63.8673997515162</v>
      </c>
      <c r="BC609" s="8" t="n">
        <v>65.4640847453041</v>
      </c>
      <c r="BD609" s="8" t="n">
        <v>67.1006868639366</v>
      </c>
      <c r="BE609" s="8" t="n">
        <v>68.778204035535</v>
      </c>
      <c r="BF609" s="8" t="n">
        <v>70.4976591364235</v>
      </c>
      <c r="BG609" s="8" t="n">
        <v>72.2601006148338</v>
      </c>
      <c r="BH609" s="8" t="n">
        <v>74.0666031302049</v>
      </c>
      <c r="BI609" s="8" t="n">
        <v>75.9182682084598</v>
      </c>
      <c r="BJ609" s="8" t="n">
        <v>77.8162249136712</v>
      </c>
      <c r="BK609" s="8" t="n">
        <v>79.7616305365133</v>
      </c>
      <c r="BL609" s="8" t="n">
        <v>81.7556712999258</v>
      </c>
      <c r="BM609" s="8" t="n">
        <v>83.7995630824242</v>
      </c>
      <c r="BN609" s="8" t="n">
        <v>85.8945521594849</v>
      </c>
      <c r="BO609" s="8" t="n">
        <v>88.0419159634719</v>
      </c>
      <c r="BP609" s="8" t="n">
        <v>90.2429638625586</v>
      </c>
      <c r="BQ609" s="8" t="n">
        <v>92.4990379591229</v>
      </c>
      <c r="BR609" s="8" t="n">
        <v>94.8115139081008</v>
      </c>
      <c r="BS609" s="8" t="n">
        <v>48.5909008779016</v>
      </c>
      <c r="BT609" s="8"/>
      <c r="BU609" s="8"/>
      <c r="BV609" s="8"/>
      <c r="BW609" s="8"/>
      <c r="BX609" s="8"/>
      <c r="BY609" s="8"/>
      <c r="BZ609" s="8"/>
      <c r="CA609" s="8"/>
      <c r="CB609" s="8"/>
      <c r="CC609" s="8"/>
      <c r="CD609" s="8"/>
      <c r="CE609" s="8"/>
      <c r="CF609" s="8"/>
      <c r="CG609" s="8"/>
      <c r="CH609" s="8"/>
      <c r="CI609" s="9">
        <f ca="1">SUM(S609:CH609)</f>
      </c>
      <c r="CJ609" s="8" t="s">
        <v>2767</v>
      </c>
      <c r="CK609" s="8" t="n">
        <v>0.5</v>
      </c>
      <c r="CL609" s="8" t="s">
        <v>1178</v>
      </c>
      <c r="CM609" s="8" t="s">
        <v>534</v>
      </c>
      <c r="CN609" s="8" t="n">
        <v>0.5</v>
      </c>
      <c r="CO609" s="5" t="s">
        <v>1178</v>
      </c>
      <c r="CP609" s="10"/>
      <c r="CQ609" s="5"/>
      <c r="CR609" s="5"/>
      <c r="CS609" s="10"/>
      <c r="CT609" s="5"/>
      <c r="CU609" s="5"/>
      <c r="CV609" s="10"/>
      <c r="CW609" s="5"/>
      <c r="CX609" s="5"/>
      <c r="CY609" s="10"/>
      <c r="CZ609" s="5"/>
      <c r="DA609" s="5"/>
      <c r="DB609" s="5" t="s">
        <v>374</v>
      </c>
      <c r="DC609" s="10" t="s">
        <v>570</v>
      </c>
      <c r="DD609" s="5" t="s">
        <v>1215</v>
      </c>
      <c r="DE609" s="11" t="s">
        <v>1448</v>
      </c>
      <c r="DF609" s="11"/>
      <c r="DG609" s="5"/>
      <c r="DH609" s="5"/>
      <c r="DI609" s="5" t="s">
        <v>1178</v>
      </c>
      <c r="DJ609" s="5" t="s">
        <v>3857</v>
      </c>
      <c r="DK609" s="5"/>
    </row>
    <row r="610" ht="75">
      <c r="A610" s="5" t="n">
        <v>645.0</v>
      </c>
      <c r="B610" s="5" t="s">
        <v>2721</v>
      </c>
      <c r="C610" s="5" t="s">
        <v>975</v>
      </c>
      <c r="D610" s="5" t="s">
        <v>1191</v>
      </c>
      <c r="E610" s="5" t="s">
        <v>2299</v>
      </c>
      <c r="F610" s="5" t="s">
        <v>116</v>
      </c>
      <c r="G610" s="5" t="s">
        <v>3957</v>
      </c>
      <c r="H610" s="5" t="s">
        <v>3353</v>
      </c>
      <c r="I610" s="6" t="n">
        <v>38899.0</v>
      </c>
      <c r="J610" s="7" t="n">
        <v>39349.0</v>
      </c>
      <c r="K610" s="6" t="n">
        <v>39437.0</v>
      </c>
      <c r="L610" s="6"/>
      <c r="M610" s="6"/>
      <c r="N610" s="5" t="n">
        <v>25.0</v>
      </c>
      <c r="O610" s="5" t="s">
        <v>1180</v>
      </c>
      <c r="P610" s="5" t="s">
        <v>549</v>
      </c>
      <c r="Q610" s="5"/>
      <c r="R610" s="8" t="n">
        <v>27.8239340157237</v>
      </c>
      <c r="S610" s="8"/>
      <c r="T610" s="8"/>
      <c r="U610" s="8"/>
      <c r="V610" s="8"/>
      <c r="W610" s="8"/>
      <c r="X610" s="8"/>
      <c r="Y610" s="8"/>
      <c r="Z610" s="8"/>
      <c r="AA610" s="8"/>
      <c r="AB610" s="8"/>
      <c r="AC610" s="8"/>
      <c r="AD610" s="8"/>
      <c r="AE610" s="8"/>
      <c r="AF610" s="8"/>
      <c r="AG610" s="8"/>
      <c r="AH610" s="8"/>
      <c r="AI610" s="8"/>
      <c r="AJ610" s="8" t="n">
        <v>1.25677301460999</v>
      </c>
      <c r="AK610" s="8" t="n">
        <v>3.03835915838209</v>
      </c>
      <c r="AL610" s="8" t="n">
        <v>3.120964689547</v>
      </c>
      <c r="AM610" s="8" t="n">
        <v>3.14888536928567</v>
      </c>
      <c r="AN610" s="8" t="n">
        <v>3.17750406601781</v>
      </c>
      <c r="AO610" s="8" t="n">
        <v>3.20683823016826</v>
      </c>
      <c r="AP610" s="8" t="n">
        <v>3.23690574842246</v>
      </c>
      <c r="AQ610" s="8" t="n">
        <v>3.26772495463302</v>
      </c>
      <c r="AR610" s="8" t="n">
        <v>3.29931464099885</v>
      </c>
      <c r="AS610" s="8" t="n">
        <v>3.33169406952382</v>
      </c>
      <c r="AT610" s="8" t="n">
        <v>3.36488298376192</v>
      </c>
      <c r="AU610" s="8" t="n">
        <v>3.39890162085596</v>
      </c>
      <c r="AV610" s="8" t="n">
        <v>3.43377072387736</v>
      </c>
      <c r="AW610" s="8" t="n">
        <v>3.46951155447429</v>
      </c>
      <c r="AX610" s="8" t="n">
        <v>3.50614590583615</v>
      </c>
      <c r="AY610" s="8" t="n">
        <v>3.54369611598206</v>
      </c>
      <c r="AZ610" s="8" t="n">
        <v>3.58218508138161</v>
      </c>
      <c r="BA610" s="8" t="n">
        <v>3.62163627091614</v>
      </c>
      <c r="BB610" s="8" t="n">
        <v>3.66207374018905</v>
      </c>
      <c r="BC610" s="8" t="n">
        <v>3.70352214619377</v>
      </c>
      <c r="BD610" s="8" t="n">
        <v>3.74600676234862</v>
      </c>
      <c r="BE610" s="8" t="n">
        <v>3.78955349390733</v>
      </c>
      <c r="BF610" s="8" t="n">
        <v>3.83418889375502</v>
      </c>
      <c r="BG610" s="8" t="n">
        <v>3.87994017859889</v>
      </c>
      <c r="BH610" s="8" t="n">
        <v>3.92683524556386</v>
      </c>
      <c r="BI610" s="8" t="n">
        <v>2.26045290292586</v>
      </c>
      <c r="BJ610" s="8"/>
      <c r="BK610" s="8"/>
      <c r="BL610" s="8"/>
      <c r="BM610" s="8"/>
      <c r="BN610" s="8"/>
      <c r="BO610" s="8"/>
      <c r="BP610" s="8"/>
      <c r="BQ610" s="8"/>
      <c r="BR610" s="8"/>
      <c r="BS610" s="8"/>
      <c r="BT610" s="8"/>
      <c r="BU610" s="8"/>
      <c r="BV610" s="8"/>
      <c r="BW610" s="8"/>
      <c r="BX610" s="8"/>
      <c r="BY610" s="8"/>
      <c r="BZ610" s="8"/>
      <c r="CA610" s="8"/>
      <c r="CB610" s="8"/>
      <c r="CC610" s="8"/>
      <c r="CD610" s="8"/>
      <c r="CE610" s="8"/>
      <c r="CF610" s="8"/>
      <c r="CG610" s="8"/>
      <c r="CH610" s="8"/>
      <c r="CI610" s="9">
        <f ca="1">SUM(S610:CH610)</f>
      </c>
      <c r="CJ610" s="8" t="s">
        <v>2767</v>
      </c>
      <c r="CK610" s="8" t="n">
        <v>0.4</v>
      </c>
      <c r="CL610" s="8" t="s">
        <v>1178</v>
      </c>
      <c r="CM610" s="8" t="s">
        <v>583</v>
      </c>
      <c r="CN610" s="8" t="n">
        <v>0.4</v>
      </c>
      <c r="CO610" s="5" t="s">
        <v>1178</v>
      </c>
      <c r="CP610" s="10" t="s">
        <v>1768</v>
      </c>
      <c r="CQ610" s="5" t="n">
        <v>0.145</v>
      </c>
      <c r="CR610" s="5" t="s">
        <v>1178</v>
      </c>
      <c r="CS610" s="10" t="s">
        <v>1776</v>
      </c>
      <c r="CT610" s="5" t="n">
        <v>0.05</v>
      </c>
      <c r="CU610" s="5" t="s">
        <v>1178</v>
      </c>
      <c r="CV610" s="10" t="s">
        <v>3339</v>
      </c>
      <c r="CW610" s="5" t="n">
        <v>0.005</v>
      </c>
      <c r="CX610" s="5" t="s">
        <v>1178</v>
      </c>
      <c r="CY610" s="10"/>
      <c r="CZ610" s="5"/>
      <c r="DA610" s="5"/>
      <c r="DB610" s="5"/>
      <c r="DC610" s="10"/>
      <c r="DD610" s="5"/>
      <c r="DE610" s="11"/>
      <c r="DF610" s="11"/>
      <c r="DG610" s="5"/>
      <c r="DH610" s="5"/>
      <c r="DI610" s="5" t="s">
        <v>1178</v>
      </c>
      <c r="DJ610" s="5" t="s">
        <v>2024</v>
      </c>
      <c r="DK610" s="5"/>
    </row>
    <row r="611" ht="60">
      <c r="A611" s="5" t="n">
        <v>646.0</v>
      </c>
      <c r="B611" s="5" t="s">
        <v>1233</v>
      </c>
      <c r="C611" s="5" t="s">
        <v>775</v>
      </c>
      <c r="D611" s="5" t="s">
        <v>1722</v>
      </c>
      <c r="E611" s="5" t="s">
        <v>2563</v>
      </c>
      <c r="F611" s="5" t="s">
        <v>2665</v>
      </c>
      <c r="G611" s="5" t="s">
        <v>3572</v>
      </c>
      <c r="H611" s="5" t="s">
        <v>2319</v>
      </c>
      <c r="I611" s="6" t="n">
        <v>38899.0</v>
      </c>
      <c r="J611" s="7" t="n">
        <v>39709.0</v>
      </c>
      <c r="K611" s="6" t="n">
        <v>39953.0</v>
      </c>
      <c r="L611" s="6" t="n">
        <v>41048.0</v>
      </c>
      <c r="M611" s="6" t="n">
        <v>41048.0</v>
      </c>
      <c r="N611" s="5" t="n">
        <v>30.0</v>
      </c>
      <c r="O611" s="5" t="s">
        <v>1180</v>
      </c>
      <c r="P611" s="5" t="s">
        <v>549</v>
      </c>
      <c r="Q611" s="5" t="s">
        <v>1180</v>
      </c>
      <c r="R611" s="8" t="n">
        <v>223.908</v>
      </c>
      <c r="S611" s="8"/>
      <c r="T611" s="8"/>
      <c r="U611" s="8"/>
      <c r="V611" s="8"/>
      <c r="W611" s="8"/>
      <c r="X611" s="8"/>
      <c r="Y611" s="8"/>
      <c r="Z611" s="8"/>
      <c r="AA611" s="8"/>
      <c r="AB611" s="8"/>
      <c r="AC611" s="8"/>
      <c r="AD611" s="8"/>
      <c r="AE611" s="8"/>
      <c r="AF611" s="8"/>
      <c r="AG611" s="8"/>
      <c r="AH611" s="8"/>
      <c r="AI611" s="8"/>
      <c r="AJ611" s="8"/>
      <c r="AK611" s="8"/>
      <c r="AL611" s="8"/>
      <c r="AM611" s="8" t="n">
        <v>13.4617693119117</v>
      </c>
      <c r="AN611" s="8" t="n">
        <v>16.5579762536514</v>
      </c>
      <c r="AO611" s="8" t="n">
        <v>16.9719256599927</v>
      </c>
      <c r="AP611" s="8" t="n">
        <v>17.3962238014925</v>
      </c>
      <c r="AQ611" s="8" t="n">
        <v>17.8311293965298</v>
      </c>
      <c r="AR611" s="8" t="n">
        <v>18.2769076314431</v>
      </c>
      <c r="AS611" s="8" t="n">
        <v>18.7338303222291</v>
      </c>
      <c r="AT611" s="8" t="n">
        <v>19.2021760802849</v>
      </c>
      <c r="AU611" s="8" t="n">
        <v>19.682230482292</v>
      </c>
      <c r="AV611" s="8" t="n">
        <v>20.1742862443493</v>
      </c>
      <c r="AW611" s="8" t="n">
        <v>20.678643400458</v>
      </c>
      <c r="AX611" s="8" t="n">
        <v>21.1956094854695</v>
      </c>
      <c r="AY611" s="8" t="n">
        <v>21.7254997226062</v>
      </c>
      <c r="AZ611" s="8" t="n">
        <v>22.2686372156714</v>
      </c>
      <c r="BA611" s="8" t="n">
        <v>22.8253531460631</v>
      </c>
      <c r="BB611" s="8" t="n">
        <v>23.3959869747147</v>
      </c>
      <c r="BC611" s="8" t="n">
        <v>23.9808866490826</v>
      </c>
      <c r="BD611" s="8" t="n">
        <v>24.5804088153096</v>
      </c>
      <c r="BE611" s="8" t="n">
        <v>25.1949190356924</v>
      </c>
      <c r="BF611" s="8" t="n">
        <v>25.8247920115847</v>
      </c>
      <c r="BG611" s="8" t="n">
        <v>26.4704118118743</v>
      </c>
      <c r="BH611" s="8" t="n">
        <v>27.1321721071712</v>
      </c>
      <c r="BI611" s="8" t="n">
        <v>27.8104764098504</v>
      </c>
      <c r="BJ611" s="8" t="n">
        <v>28.5057383200967</v>
      </c>
      <c r="BK611" s="8" t="n">
        <v>29.2183817780991</v>
      </c>
      <c r="BL611" s="8" t="n">
        <v>29.9488413225516</v>
      </c>
      <c r="BM611" s="8" t="n">
        <v>30.6975623556154</v>
      </c>
      <c r="BN611" s="8" t="n">
        <v>31.4650014145057</v>
      </c>
      <c r="BO611" s="8" t="n">
        <v>32.2516264498684</v>
      </c>
      <c r="BP611" s="8" t="n">
        <v>33.0579171111151</v>
      </c>
      <c r="BQ611" s="8" t="n">
        <v>5.64739417314883</v>
      </c>
      <c r="BR611" s="8"/>
      <c r="BS611" s="8"/>
      <c r="BT611" s="8"/>
      <c r="BU611" s="8"/>
      <c r="BV611" s="8"/>
      <c r="BW611" s="8"/>
      <c r="BX611" s="8"/>
      <c r="BY611" s="8"/>
      <c r="BZ611" s="8"/>
      <c r="CA611" s="8"/>
      <c r="CB611" s="8"/>
      <c r="CC611" s="8"/>
      <c r="CD611" s="8"/>
      <c r="CE611" s="8"/>
      <c r="CF611" s="8"/>
      <c r="CG611" s="8"/>
      <c r="CH611" s="8"/>
      <c r="CI611" s="9">
        <f ca="1">SUM(S611:CH611)</f>
      </c>
      <c r="CJ611" s="8" t="s">
        <v>1082</v>
      </c>
      <c r="CK611" s="8" t="n">
        <v>0.39</v>
      </c>
      <c r="CL611" s="8" t="s">
        <v>368</v>
      </c>
      <c r="CM611" s="8" t="s">
        <v>704</v>
      </c>
      <c r="CN611" s="8" t="n">
        <v>0.315</v>
      </c>
      <c r="CO611" s="5"/>
      <c r="CP611" s="10" t="s">
        <v>1199</v>
      </c>
      <c r="CQ611" s="5" t="n">
        <v>0.245</v>
      </c>
      <c r="CR611" s="5"/>
      <c r="CS611" s="10" t="s">
        <v>1438</v>
      </c>
      <c r="CT611" s="5" t="n">
        <v>0.05</v>
      </c>
      <c r="CU611" s="5"/>
      <c r="CV611" s="10"/>
      <c r="CW611" s="5"/>
      <c r="CX611" s="5"/>
      <c r="CY611" s="10"/>
      <c r="CZ611" s="5"/>
      <c r="DA611" s="5"/>
      <c r="DB611" s="5" t="s">
        <v>2587</v>
      </c>
      <c r="DC611" s="10" t="s">
        <v>3278</v>
      </c>
      <c r="DD611" s="5" t="s">
        <v>2265</v>
      </c>
      <c r="DE611" s="11" t="s">
        <v>3298</v>
      </c>
      <c r="DF611" s="11" t="s">
        <v>3298</v>
      </c>
      <c r="DG611" s="5" t="s">
        <v>704</v>
      </c>
      <c r="DH611" s="5" t="s">
        <v>704</v>
      </c>
      <c r="DI611" s="5" t="s">
        <v>1178</v>
      </c>
      <c r="DJ611" s="5" t="s">
        <v>2395</v>
      </c>
      <c r="DK611" s="5" t="s">
        <v>3298</v>
      </c>
    </row>
    <row r="612" ht="60">
      <c r="A612" s="5" t="n">
        <v>647.0</v>
      </c>
      <c r="B612" s="5" t="s">
        <v>19</v>
      </c>
      <c r="C612" s="5" t="s">
        <v>606</v>
      </c>
      <c r="D612" s="5" t="s">
        <v>2074</v>
      </c>
      <c r="E612" s="5" t="s">
        <v>456</v>
      </c>
      <c r="F612" s="5" t="s">
        <v>463</v>
      </c>
      <c r="G612" s="5" t="s">
        <v>2162</v>
      </c>
      <c r="H612" s="5" t="s">
        <v>3353</v>
      </c>
      <c r="I612" s="6" t="n">
        <v>39052.0</v>
      </c>
      <c r="J612" s="7" t="n">
        <v>39904.0</v>
      </c>
      <c r="K612" s="6" t="n">
        <v>40207.0</v>
      </c>
      <c r="L612" s="6" t="n">
        <v>40937.0</v>
      </c>
      <c r="M612" s="6" t="n">
        <v>40937.0</v>
      </c>
      <c r="N612" s="5" t="n">
        <v>25.0</v>
      </c>
      <c r="O612" s="5" t="s">
        <v>1180</v>
      </c>
      <c r="P612" s="5" t="s">
        <v>549</v>
      </c>
      <c r="Q612" s="5"/>
      <c r="R612" s="8" t="n">
        <v>43.0</v>
      </c>
      <c r="S612" s="8"/>
      <c r="T612" s="8"/>
      <c r="U612" s="8"/>
      <c r="V612" s="8"/>
      <c r="W612" s="8"/>
      <c r="X612" s="8"/>
      <c r="Y612" s="8"/>
      <c r="Z612" s="8"/>
      <c r="AA612" s="8"/>
      <c r="AB612" s="8"/>
      <c r="AC612" s="8"/>
      <c r="AD612" s="8"/>
      <c r="AE612" s="8"/>
      <c r="AF612" s="8"/>
      <c r="AG612" s="8"/>
      <c r="AH612" s="8"/>
      <c r="AI612" s="8"/>
      <c r="AJ612" s="8"/>
      <c r="AK612" s="8"/>
      <c r="AL612" s="8" t="n">
        <v>0.864</v>
      </c>
      <c r="AM612" s="8" t="n">
        <v>4.834</v>
      </c>
      <c r="AN612" s="8" t="n">
        <v>4.873</v>
      </c>
      <c r="AO612" s="8" t="n">
        <v>4.914</v>
      </c>
      <c r="AP612" s="8" t="n">
        <v>4.955</v>
      </c>
      <c r="AQ612" s="8" t="n">
        <v>4.998</v>
      </c>
      <c r="AR612" s="8" t="n">
        <v>5.041</v>
      </c>
      <c r="AS612" s="8" t="n">
        <v>5.086</v>
      </c>
      <c r="AT612" s="8" t="n">
        <v>5.131</v>
      </c>
      <c r="AU612" s="8" t="n">
        <v>5.178</v>
      </c>
      <c r="AV612" s="8" t="n">
        <v>5.227</v>
      </c>
      <c r="AW612" s="8" t="n">
        <v>5.276</v>
      </c>
      <c r="AX612" s="8" t="n">
        <v>5.326</v>
      </c>
      <c r="AY612" s="8" t="n">
        <v>5.378</v>
      </c>
      <c r="AZ612" s="8" t="n">
        <v>5.431</v>
      </c>
      <c r="BA612" s="8" t="n">
        <v>5.486</v>
      </c>
      <c r="BB612" s="8" t="n">
        <v>5.541</v>
      </c>
      <c r="BC612" s="8" t="n">
        <v>5.599</v>
      </c>
      <c r="BD612" s="8" t="n">
        <v>5.657</v>
      </c>
      <c r="BE612" s="8" t="n">
        <v>5.717</v>
      </c>
      <c r="BF612" s="8" t="n">
        <v>5.779</v>
      </c>
      <c r="BG612" s="8" t="n">
        <v>5.842</v>
      </c>
      <c r="BH612" s="8" t="n">
        <v>5.906</v>
      </c>
      <c r="BI612" s="8" t="n">
        <v>5.973</v>
      </c>
      <c r="BJ612" s="8" t="n">
        <v>6.041</v>
      </c>
      <c r="BK612" s="8" t="n">
        <v>5.024</v>
      </c>
      <c r="BL612" s="8"/>
      <c r="BM612" s="8"/>
      <c r="BN612" s="8"/>
      <c r="BO612" s="8"/>
      <c r="BP612" s="8"/>
      <c r="BQ612" s="8"/>
      <c r="BR612" s="8"/>
      <c r="BS612" s="8"/>
      <c r="BT612" s="8"/>
      <c r="BU612" s="8"/>
      <c r="BV612" s="8"/>
      <c r="BW612" s="8"/>
      <c r="BX612" s="8"/>
      <c r="BY612" s="8"/>
      <c r="BZ612" s="8"/>
      <c r="CA612" s="8"/>
      <c r="CB612" s="8"/>
      <c r="CC612" s="8"/>
      <c r="CD612" s="8"/>
      <c r="CE612" s="8"/>
      <c r="CF612" s="8"/>
      <c r="CG612" s="8"/>
      <c r="CH612" s="8"/>
      <c r="CI612" s="9">
        <f ca="1">SUM(S612:CH612)</f>
      </c>
      <c r="CJ612" s="8" t="s">
        <v>1344</v>
      </c>
      <c r="CK612" s="8" t="n">
        <v>0.5</v>
      </c>
      <c r="CL612" s="8" t="s">
        <v>1178</v>
      </c>
      <c r="CM612" s="8" t="s">
        <v>1925</v>
      </c>
      <c r="CN612" s="8" t="n">
        <v>0.5</v>
      </c>
      <c r="CO612" s="5" t="s">
        <v>1178</v>
      </c>
      <c r="CP612" s="10"/>
      <c r="CQ612" s="5"/>
      <c r="CR612" s="5"/>
      <c r="CS612" s="10"/>
      <c r="CT612" s="5"/>
      <c r="CU612" s="5"/>
      <c r="CV612" s="10"/>
      <c r="CW612" s="5"/>
      <c r="CX612" s="5"/>
      <c r="CY612" s="10"/>
      <c r="CZ612" s="5"/>
      <c r="DA612" s="5"/>
      <c r="DB612" s="5" t="s">
        <v>3199</v>
      </c>
      <c r="DC612" s="10" t="s">
        <v>3960</v>
      </c>
      <c r="DD612" s="5" t="s">
        <v>637</v>
      </c>
      <c r="DE612" s="11" t="s">
        <v>2114</v>
      </c>
      <c r="DF612" s="11" t="s">
        <v>2691</v>
      </c>
      <c r="DG612" s="5" t="s">
        <v>2114</v>
      </c>
      <c r="DH612" s="5" t="s">
        <v>2691</v>
      </c>
      <c r="DI612" s="5" t="s">
        <v>1178</v>
      </c>
      <c r="DJ612" s="5" t="s">
        <v>3857</v>
      </c>
      <c r="DK612" s="5" t="s">
        <v>1683</v>
      </c>
    </row>
    <row r="613" ht="210">
      <c r="A613" s="5" t="n">
        <v>648.0</v>
      </c>
      <c r="B613" s="5" t="s">
        <v>1455</v>
      </c>
      <c r="C613" s="5" t="s">
        <v>3703</v>
      </c>
      <c r="D613" s="5" t="s">
        <v>2705</v>
      </c>
      <c r="E613" s="5" t="s">
        <v>3140</v>
      </c>
      <c r="F613" s="5" t="s">
        <v>3314</v>
      </c>
      <c r="G613" s="5" t="s">
        <v>845</v>
      </c>
      <c r="H613" s="5" t="s">
        <v>3353</v>
      </c>
      <c r="I613" s="6" t="n">
        <v>38384.0</v>
      </c>
      <c r="J613" s="7" t="n">
        <v>39995.0</v>
      </c>
      <c r="K613" s="6" t="n">
        <v>40144.0</v>
      </c>
      <c r="L613" s="6" t="n">
        <v>41730.0</v>
      </c>
      <c r="M613" s="6" t="n">
        <v>41730.0</v>
      </c>
      <c r="N613" s="5" t="n">
        <v>25.0</v>
      </c>
      <c r="O613" s="5" t="s">
        <v>1180</v>
      </c>
      <c r="P613" s="5" t="s">
        <v>549</v>
      </c>
      <c r="Q613" s="5" t="s">
        <v>549</v>
      </c>
      <c r="R613" s="8" t="n">
        <v>84.0</v>
      </c>
      <c r="S613" s="8"/>
      <c r="T613" s="8"/>
      <c r="U613" s="8"/>
      <c r="V613" s="8"/>
      <c r="W613" s="8"/>
      <c r="X613" s="8"/>
      <c r="Y613" s="8"/>
      <c r="Z613" s="8"/>
      <c r="AA613" s="8"/>
      <c r="AB613" s="8"/>
      <c r="AC613" s="8"/>
      <c r="AD613" s="8"/>
      <c r="AE613" s="8"/>
      <c r="AF613" s="8"/>
      <c r="AG613" s="8"/>
      <c r="AH613" s="8"/>
      <c r="AI613" s="8"/>
      <c r="AJ613" s="8" t="n">
        <v>0.51555</v>
      </c>
      <c r="AK613" s="8" t="n">
        <v>6.572084</v>
      </c>
      <c r="AL613" s="8" t="n">
        <v>7.574527</v>
      </c>
      <c r="AM613" s="8" t="n">
        <v>8.707150528</v>
      </c>
      <c r="AN613" s="8" t="n">
        <v>9.42232370273918</v>
      </c>
      <c r="AO613" s="8" t="n">
        <v>10.4181071172951</v>
      </c>
      <c r="AP613" s="8" t="n">
        <v>10.8320379011686</v>
      </c>
      <c r="AQ613" s="8" t="n">
        <v>10.9214022138532</v>
      </c>
      <c r="AR613" s="8" t="n">
        <v>11.0115037821175</v>
      </c>
      <c r="AS613" s="8" t="n">
        <v>11.10234868832</v>
      </c>
      <c r="AT613" s="8" t="n">
        <v>11.1939430649986</v>
      </c>
      <c r="AU613" s="8" t="n">
        <v>11.2862930952848</v>
      </c>
      <c r="AV613" s="8" t="n">
        <v>11.3794050133209</v>
      </c>
      <c r="AW613" s="8" t="n">
        <v>11.4732851046808</v>
      </c>
      <c r="AX613" s="8" t="n">
        <v>11.5679397067945</v>
      </c>
      <c r="AY613" s="8" t="n">
        <v>11.6633752093755</v>
      </c>
      <c r="AZ613" s="8" t="n">
        <v>11.7595980548529</v>
      </c>
      <c r="BA613" s="8" t="n">
        <v>11.8566147388054</v>
      </c>
      <c r="BB613" s="8" t="n">
        <v>11.9544318104006</v>
      </c>
      <c r="BC613" s="8" t="n">
        <v>12.0530558728364</v>
      </c>
      <c r="BD613" s="8" t="n">
        <v>12.1524935837873</v>
      </c>
      <c r="BE613" s="8" t="n">
        <v>12.2527516558535</v>
      </c>
      <c r="BF613" s="8" t="n">
        <v>12.3538368570143</v>
      </c>
      <c r="BG613" s="8" t="n">
        <v>12.4557560110847</v>
      </c>
      <c r="BH613" s="8" t="n">
        <v>12.5585159981761</v>
      </c>
      <c r="BI613" s="8" t="n">
        <v>11.583756072716</v>
      </c>
      <c r="BJ613" s="8"/>
      <c r="BK613" s="8"/>
      <c r="BL613" s="8"/>
      <c r="BM613" s="8"/>
      <c r="BN613" s="8"/>
      <c r="BO613" s="8"/>
      <c r="BP613" s="8"/>
      <c r="BQ613" s="8"/>
      <c r="BR613" s="8"/>
      <c r="BS613" s="8"/>
      <c r="BT613" s="8"/>
      <c r="BU613" s="8"/>
      <c r="BV613" s="8"/>
      <c r="BW613" s="8"/>
      <c r="BX613" s="8"/>
      <c r="BY613" s="8"/>
      <c r="BZ613" s="8"/>
      <c r="CA613" s="8"/>
      <c r="CB613" s="8"/>
      <c r="CC613" s="8"/>
      <c r="CD613" s="8"/>
      <c r="CE613" s="8"/>
      <c r="CF613" s="8"/>
      <c r="CG613" s="8"/>
      <c r="CH613" s="8"/>
      <c r="CI613" s="9">
        <f ca="1">SUM(S613:CH613)</f>
      </c>
      <c r="CJ613" s="8" t="s">
        <v>756</v>
      </c>
      <c r="CK613" s="8" t="n">
        <v>0.5</v>
      </c>
      <c r="CL613" s="8" t="s">
        <v>1178</v>
      </c>
      <c r="CM613" s="8" t="s">
        <v>1756</v>
      </c>
      <c r="CN613" s="8" t="n">
        <v>0.5</v>
      </c>
      <c r="CO613" s="5" t="s">
        <v>1178</v>
      </c>
      <c r="CP613" s="10"/>
      <c r="CQ613" s="5"/>
      <c r="CR613" s="5"/>
      <c r="CS613" s="10"/>
      <c r="CT613" s="5"/>
      <c r="CU613" s="5"/>
      <c r="CV613" s="10"/>
      <c r="CW613" s="5"/>
      <c r="CX613" s="5"/>
      <c r="CY613" s="10"/>
      <c r="CZ613" s="5"/>
      <c r="DA613" s="5"/>
      <c r="DB613" s="5" t="s">
        <v>1183</v>
      </c>
      <c r="DC613" s="10" t="n">
        <v>700467.0</v>
      </c>
      <c r="DD613" s="5" t="s">
        <v>2287</v>
      </c>
      <c r="DE613" s="11"/>
      <c r="DF613" s="11"/>
      <c r="DG613" s="5"/>
      <c r="DH613" s="5"/>
      <c r="DI613" s="5" t="s">
        <v>1178</v>
      </c>
      <c r="DJ613" s="5" t="s">
        <v>3857</v>
      </c>
      <c r="DK613" s="5" t="n">
        <v>0.0</v>
      </c>
    </row>
    <row r="614" ht="330">
      <c r="A614" s="5" t="n">
        <v>649.0</v>
      </c>
      <c r="B614" s="5" t="s">
        <v>160</v>
      </c>
      <c r="C614" s="5" t="s">
        <v>3703</v>
      </c>
      <c r="D614" s="5" t="s">
        <v>2065</v>
      </c>
      <c r="E614" s="5" t="s">
        <v>3140</v>
      </c>
      <c r="F614" s="5" t="s">
        <v>746</v>
      </c>
      <c r="G614" s="5" t="s">
        <v>1248</v>
      </c>
      <c r="H614" s="5" t="s">
        <v>2319</v>
      </c>
      <c r="I614" s="6" t="n">
        <v>39083.0</v>
      </c>
      <c r="J614" s="7" t="n">
        <v>40364.0</v>
      </c>
      <c r="K614" s="6" t="n">
        <v>40652.0</v>
      </c>
      <c r="L614" s="6"/>
      <c r="M614" s="6"/>
      <c r="N614" s="5" t="n">
        <v>25.0</v>
      </c>
      <c r="O614" s="5" t="s">
        <v>1180</v>
      </c>
      <c r="P614" s="5" t="s">
        <v>549</v>
      </c>
      <c r="Q614" s="5" t="s">
        <v>549</v>
      </c>
      <c r="R614" s="8" t="n">
        <v>57.4</v>
      </c>
      <c r="S614" s="8"/>
      <c r="T614" s="8"/>
      <c r="U614" s="8"/>
      <c r="V614" s="8"/>
      <c r="W614" s="8"/>
      <c r="X614" s="8"/>
      <c r="Y614" s="8"/>
      <c r="Z614" s="8"/>
      <c r="AA614" s="8"/>
      <c r="AB614" s="8"/>
      <c r="AC614" s="8"/>
      <c r="AD614" s="8"/>
      <c r="AE614" s="8"/>
      <c r="AF614" s="8"/>
      <c r="AG614" s="8"/>
      <c r="AH614" s="8"/>
      <c r="AI614" s="8"/>
      <c r="AJ614" s="8"/>
      <c r="AK614" s="8" t="n">
        <v>3.6</v>
      </c>
      <c r="AL614" s="8" t="n">
        <v>5.2</v>
      </c>
      <c r="AM614" s="8" t="n">
        <v>5.8</v>
      </c>
      <c r="AN614" s="8" t="n">
        <v>6.5</v>
      </c>
      <c r="AO614" s="8" t="n">
        <v>7.2</v>
      </c>
      <c r="AP614" s="8" t="n">
        <v>7.7</v>
      </c>
      <c r="AQ614" s="8" t="n">
        <v>7.8</v>
      </c>
      <c r="AR614" s="8" t="n">
        <v>7.9</v>
      </c>
      <c r="AS614" s="8" t="n">
        <v>8.0</v>
      </c>
      <c r="AT614" s="8" t="n">
        <v>8.0</v>
      </c>
      <c r="AU614" s="8" t="n">
        <v>8.2</v>
      </c>
      <c r="AV614" s="8" t="n">
        <v>8.2</v>
      </c>
      <c r="AW614" s="8" t="n">
        <v>8.3</v>
      </c>
      <c r="AX614" s="8" t="n">
        <v>8.4</v>
      </c>
      <c r="AY614" s="8" t="n">
        <v>8.5</v>
      </c>
      <c r="AZ614" s="8" t="n">
        <v>8.6</v>
      </c>
      <c r="BA614" s="8" t="n">
        <v>8.7</v>
      </c>
      <c r="BB614" s="8" t="n">
        <v>8.8</v>
      </c>
      <c r="BC614" s="8" t="n">
        <v>8.9</v>
      </c>
      <c r="BD614" s="8" t="n">
        <v>9.0</v>
      </c>
      <c r="BE614" s="8" t="n">
        <v>9.2</v>
      </c>
      <c r="BF614" s="8" t="n">
        <v>9.3</v>
      </c>
      <c r="BG614" s="8" t="n">
        <v>9.4</v>
      </c>
      <c r="BH614" s="8" t="n">
        <v>9.5</v>
      </c>
      <c r="BI614" s="8" t="n">
        <v>9.6</v>
      </c>
      <c r="BJ614" s="8" t="n">
        <v>2.4</v>
      </c>
      <c r="BK614" s="8"/>
      <c r="BL614" s="8"/>
      <c r="BM614" s="8"/>
      <c r="BN614" s="8"/>
      <c r="BO614" s="8"/>
      <c r="BP614" s="8"/>
      <c r="BQ614" s="8"/>
      <c r="BR614" s="8"/>
      <c r="BS614" s="8"/>
      <c r="BT614" s="8"/>
      <c r="BU614" s="8"/>
      <c r="BV614" s="8"/>
      <c r="BW614" s="8"/>
      <c r="BX614" s="8"/>
      <c r="BY614" s="8"/>
      <c r="BZ614" s="8"/>
      <c r="CA614" s="8"/>
      <c r="CB614" s="8"/>
      <c r="CC614" s="8"/>
      <c r="CD614" s="8"/>
      <c r="CE614" s="8"/>
      <c r="CF614" s="8"/>
      <c r="CG614" s="8"/>
      <c r="CH614" s="8"/>
      <c r="CI614" s="9">
        <f ca="1">SUM(S614:CH614)</f>
      </c>
      <c r="CJ614" s="8" t="s">
        <v>238</v>
      </c>
      <c r="CK614" s="8" t="n">
        <v>1.0</v>
      </c>
      <c r="CL614" s="8" t="s">
        <v>1178</v>
      </c>
      <c r="CM614" s="8"/>
      <c r="CN614" s="8"/>
      <c r="CO614" s="5"/>
      <c r="CP614" s="10"/>
      <c r="CQ614" s="5"/>
      <c r="CR614" s="5"/>
      <c r="CS614" s="10"/>
      <c r="CT614" s="5"/>
      <c r="CU614" s="5"/>
      <c r="CV614" s="10"/>
      <c r="CW614" s="5"/>
      <c r="CX614" s="5"/>
      <c r="CY614" s="10"/>
      <c r="CZ614" s="5"/>
      <c r="DA614" s="5"/>
      <c r="DB614" s="5"/>
      <c r="DC614" s="10"/>
      <c r="DD614" s="5"/>
      <c r="DE614" s="11"/>
      <c r="DF614" s="11"/>
      <c r="DG614" s="5"/>
      <c r="DH614" s="5"/>
      <c r="DI614" s="5" t="s">
        <v>1178</v>
      </c>
      <c r="DJ614" s="5" t="s">
        <v>2306</v>
      </c>
      <c r="DK614" s="5"/>
    </row>
    <row r="615" ht="90">
      <c r="A615" s="5" t="n">
        <v>651.0</v>
      </c>
      <c r="B615" s="5" t="s">
        <v>46</v>
      </c>
      <c r="C615" s="5" t="s">
        <v>3521</v>
      </c>
      <c r="D615" s="5" t="s">
        <v>1450</v>
      </c>
      <c r="E615" s="5" t="s">
        <v>3196</v>
      </c>
      <c r="F615" s="5" t="s">
        <v>3169</v>
      </c>
      <c r="G615" s="5" t="s">
        <v>3821</v>
      </c>
      <c r="H615" s="5" t="s">
        <v>3353</v>
      </c>
      <c r="I615" s="6" t="s">
        <v>703</v>
      </c>
      <c r="J615" s="7" t="s">
        <v>703</v>
      </c>
      <c r="K615" s="6" t="n">
        <v>40238.0</v>
      </c>
      <c r="L615" s="6" t="n">
        <v>40877.0</v>
      </c>
      <c r="M615" s="6" t="n">
        <v>40851.0</v>
      </c>
      <c r="N615" s="5" t="n">
        <v>25.0</v>
      </c>
      <c r="O615" s="5" t="s">
        <v>1180</v>
      </c>
      <c r="P615" s="5" t="s">
        <v>549</v>
      </c>
      <c r="Q615" s="5"/>
      <c r="R615" s="8" t="n">
        <v>24.931</v>
      </c>
      <c r="S615" s="8"/>
      <c r="T615" s="8"/>
      <c r="U615" s="8"/>
      <c r="V615" s="8"/>
      <c r="W615" s="8"/>
      <c r="X615" s="8"/>
      <c r="Y615" s="8"/>
      <c r="Z615" s="8"/>
      <c r="AA615" s="8"/>
      <c r="AB615" s="8"/>
      <c r="AC615" s="8"/>
      <c r="AD615" s="8"/>
      <c r="AE615" s="8"/>
      <c r="AF615" s="8"/>
      <c r="AG615" s="8"/>
      <c r="AH615" s="8"/>
      <c r="AI615" s="8"/>
      <c r="AJ615" s="8"/>
      <c r="AK615" s="8"/>
      <c r="AL615" s="8" t="n">
        <v>0.582</v>
      </c>
      <c r="AM615" s="8" t="n">
        <v>1.477</v>
      </c>
      <c r="AN615" s="8" t="n">
        <v>1.513925</v>
      </c>
      <c r="AO615" s="8" t="n">
        <v>1.551773125</v>
      </c>
      <c r="AP615" s="8" t="n">
        <v>1.590567453125</v>
      </c>
      <c r="AQ615" s="8" t="n">
        <v>1.63033163945313</v>
      </c>
      <c r="AR615" s="8" t="n">
        <v>1.67108993043945</v>
      </c>
      <c r="AS615" s="8" t="n">
        <v>1.71286717870044</v>
      </c>
      <c r="AT615" s="8" t="n">
        <v>1.75568885816795</v>
      </c>
      <c r="AU615" s="8" t="n">
        <v>1.79958107962215</v>
      </c>
      <c r="AV615" s="8" t="n">
        <v>1.8445706066127</v>
      </c>
      <c r="AW615" s="8" t="n">
        <v>1.89068487177802</v>
      </c>
      <c r="AX615" s="8" t="n">
        <v>1.93795199357247</v>
      </c>
      <c r="AY615" s="8" t="n">
        <v>1.98640079341178</v>
      </c>
      <c r="AZ615" s="8" t="n">
        <v>2.03606081324708</v>
      </c>
      <c r="BA615" s="8" t="n">
        <v>2.08696233357825</v>
      </c>
      <c r="BB615" s="8" t="n">
        <v>2.13913639191771</v>
      </c>
      <c r="BC615" s="8" t="n">
        <v>2.19261480171565</v>
      </c>
      <c r="BD615" s="8" t="n">
        <v>2.24743017175855</v>
      </c>
      <c r="BE615" s="8" t="n">
        <v>2.30361592605251</v>
      </c>
      <c r="BF615" s="8" t="n">
        <v>2.36120632420382</v>
      </c>
      <c r="BG615" s="8" t="n">
        <v>2.42023648230892</v>
      </c>
      <c r="BH615" s="8" t="n">
        <v>2.48074239436664</v>
      </c>
      <c r="BI615" s="8" t="n">
        <v>2.54276095422581</v>
      </c>
      <c r="BJ615" s="8" t="n">
        <v>2.60632997808145</v>
      </c>
      <c r="BK615" s="8" t="n">
        <v>1.558</v>
      </c>
      <c r="BL615" s="8"/>
      <c r="BM615" s="8"/>
      <c r="BN615" s="8"/>
      <c r="BO615" s="8"/>
      <c r="BP615" s="8"/>
      <c r="BQ615" s="8"/>
      <c r="BR615" s="8"/>
      <c r="BS615" s="8"/>
      <c r="BT615" s="8"/>
      <c r="BU615" s="8"/>
      <c r="BV615" s="8"/>
      <c r="BW615" s="8"/>
      <c r="BX615" s="8"/>
      <c r="BY615" s="8"/>
      <c r="BZ615" s="8"/>
      <c r="CA615" s="8"/>
      <c r="CB615" s="8"/>
      <c r="CC615" s="8"/>
      <c r="CD615" s="8"/>
      <c r="CE615" s="8"/>
      <c r="CF615" s="8"/>
      <c r="CG615" s="8"/>
      <c r="CH615" s="8"/>
      <c r="CI615" s="9">
        <f ca="1">SUM(S615:CH615)</f>
      </c>
      <c r="CJ615" s="8" t="s">
        <v>1247</v>
      </c>
      <c r="CK615" s="8" t="n">
        <v>0.6</v>
      </c>
      <c r="CL615" s="8" t="s">
        <v>1178</v>
      </c>
      <c r="CM615" s="8" t="s">
        <v>144</v>
      </c>
      <c r="CN615" s="8" t="n">
        <v>0.2</v>
      </c>
      <c r="CO615" s="5" t="s">
        <v>1178</v>
      </c>
      <c r="CP615" s="10" t="s">
        <v>1450</v>
      </c>
      <c r="CQ615" s="5" t="n">
        <v>0.11</v>
      </c>
      <c r="CR615" s="5" t="s">
        <v>1178</v>
      </c>
      <c r="CS615" s="10" t="s">
        <v>1774</v>
      </c>
      <c r="CT615" s="5" t="n">
        <v>0.09</v>
      </c>
      <c r="CU615" s="5" t="s">
        <v>1178</v>
      </c>
      <c r="CV615" s="10"/>
      <c r="CW615" s="5"/>
      <c r="CX615" s="5"/>
      <c r="CY615" s="10"/>
      <c r="CZ615" s="5"/>
      <c r="DA615" s="5"/>
      <c r="DB615" s="5" t="s">
        <v>3286</v>
      </c>
      <c r="DC615" s="10" t="s">
        <v>935</v>
      </c>
      <c r="DD615" s="5" t="s">
        <v>2358</v>
      </c>
      <c r="DE615" s="11" t="s">
        <v>3341</v>
      </c>
      <c r="DF615" s="11" t="s">
        <v>3341</v>
      </c>
      <c r="DG615" s="5" t="s">
        <v>1245</v>
      </c>
      <c r="DH615" s="5" t="s">
        <v>3678</v>
      </c>
      <c r="DI615" s="5" t="s">
        <v>1178</v>
      </c>
      <c r="DJ615" s="5" t="s">
        <v>2306</v>
      </c>
      <c r="DK615" s="5" t="s">
        <v>635</v>
      </c>
    </row>
    <row r="616" ht="90">
      <c r="A616" s="5" t="n">
        <v>652.0</v>
      </c>
      <c r="B616" s="5" t="s">
        <v>1499</v>
      </c>
      <c r="C616" s="5" t="s">
        <v>3521</v>
      </c>
      <c r="D616" s="5" t="s">
        <v>1106</v>
      </c>
      <c r="E616" s="5" t="s">
        <v>3196</v>
      </c>
      <c r="F616" s="5" t="s">
        <v>1511</v>
      </c>
      <c r="G616" s="5" t="s">
        <v>1053</v>
      </c>
      <c r="H616" s="5" t="s">
        <v>3353</v>
      </c>
      <c r="I616" s="6" t="s">
        <v>703</v>
      </c>
      <c r="J616" s="7" t="s">
        <v>703</v>
      </c>
      <c r="K616" s="6" t="n">
        <v>40298.0</v>
      </c>
      <c r="L616" s="6" t="n">
        <v>40787.0</v>
      </c>
      <c r="M616" s="6" t="n">
        <v>40787.0</v>
      </c>
      <c r="N616" s="5" t="n">
        <v>25.0</v>
      </c>
      <c r="O616" s="5" t="s">
        <v>366</v>
      </c>
      <c r="P616" s="5" t="s">
        <v>549</v>
      </c>
      <c r="Q616" s="5"/>
      <c r="R616" s="8" t="n">
        <v>6.84886422893446</v>
      </c>
      <c r="S616" s="8"/>
      <c r="T616" s="8"/>
      <c r="U616" s="8"/>
      <c r="V616" s="8"/>
      <c r="W616" s="8"/>
      <c r="X616" s="8"/>
      <c r="Y616" s="8"/>
      <c r="Z616" s="8"/>
      <c r="AA616" s="8"/>
      <c r="AB616" s="8"/>
      <c r="AC616" s="8"/>
      <c r="AD616" s="8"/>
      <c r="AE616" s="8"/>
      <c r="AF616" s="8"/>
      <c r="AG616" s="8"/>
      <c r="AH616" s="8"/>
      <c r="AI616" s="8"/>
      <c r="AJ616" s="8"/>
      <c r="AK616" s="8"/>
      <c r="AL616" s="8" t="n">
        <v>0.6</v>
      </c>
      <c r="AM616" s="8" t="n">
        <v>1.43</v>
      </c>
      <c r="AN616" s="8" t="n">
        <v>1.43</v>
      </c>
      <c r="AO616" s="8" t="n">
        <v>1.43</v>
      </c>
      <c r="AP616" s="8" t="n">
        <v>1.43</v>
      </c>
      <c r="AQ616" s="8" t="n">
        <v>1.43</v>
      </c>
      <c r="AR616" s="8" t="n">
        <v>1.43</v>
      </c>
      <c r="AS616" s="8" t="n">
        <v>1.43</v>
      </c>
      <c r="AT616" s="8" t="n">
        <v>1.43</v>
      </c>
      <c r="AU616" s="8" t="n">
        <v>1.43</v>
      </c>
      <c r="AV616" s="8" t="n">
        <v>1.43</v>
      </c>
      <c r="AW616" s="8" t="n">
        <v>1.43</v>
      </c>
      <c r="AX616" s="8" t="n">
        <v>1.43</v>
      </c>
      <c r="AY616" s="8" t="n">
        <v>1.43</v>
      </c>
      <c r="AZ616" s="8" t="n">
        <v>1.43</v>
      </c>
      <c r="BA616" s="8" t="n">
        <v>1.43</v>
      </c>
      <c r="BB616" s="8" t="n">
        <v>1.43</v>
      </c>
      <c r="BC616" s="8" t="n">
        <v>1.43</v>
      </c>
      <c r="BD616" s="8" t="n">
        <v>1.43</v>
      </c>
      <c r="BE616" s="8" t="n">
        <v>1.43</v>
      </c>
      <c r="BF616" s="8" t="n">
        <v>1.43</v>
      </c>
      <c r="BG616" s="8" t="n">
        <v>1.43</v>
      </c>
      <c r="BH616" s="8" t="n">
        <v>1.43</v>
      </c>
      <c r="BI616" s="8" t="n">
        <v>1.43</v>
      </c>
      <c r="BJ616" s="8" t="n">
        <v>1.43</v>
      </c>
      <c r="BK616" s="8" t="n">
        <v>0.83</v>
      </c>
      <c r="BL616" s="8"/>
      <c r="BM616" s="8"/>
      <c r="BN616" s="8"/>
      <c r="BO616" s="8"/>
      <c r="BP616" s="8"/>
      <c r="BQ616" s="8"/>
      <c r="BR616" s="8"/>
      <c r="BS616" s="8"/>
      <c r="BT616" s="8"/>
      <c r="BU616" s="8"/>
      <c r="BV616" s="8"/>
      <c r="BW616" s="8"/>
      <c r="BX616" s="8"/>
      <c r="BY616" s="8"/>
      <c r="BZ616" s="8"/>
      <c r="CA616" s="8"/>
      <c r="CB616" s="8"/>
      <c r="CC616" s="8"/>
      <c r="CD616" s="8"/>
      <c r="CE616" s="8"/>
      <c r="CF616" s="8"/>
      <c r="CG616" s="8"/>
      <c r="CH616" s="8"/>
      <c r="CI616" s="9">
        <f ca="1">SUM(S616:CH616)</f>
      </c>
      <c r="CJ616" s="8" t="s">
        <v>132</v>
      </c>
      <c r="CK616" s="8" t="n">
        <v>0.6</v>
      </c>
      <c r="CL616" s="8" t="s">
        <v>1178</v>
      </c>
      <c r="CM616" s="8" t="s">
        <v>144</v>
      </c>
      <c r="CN616" s="8" t="n">
        <v>0.2</v>
      </c>
      <c r="CO616" s="5" t="s">
        <v>1178</v>
      </c>
      <c r="CP616" s="10" t="s">
        <v>3027</v>
      </c>
      <c r="CQ616" s="5" t="n">
        <v>0.1</v>
      </c>
      <c r="CR616" s="5" t="s">
        <v>1178</v>
      </c>
      <c r="CS616" s="10" t="s">
        <v>1106</v>
      </c>
      <c r="CT616" s="5" t="n">
        <v>0.1</v>
      </c>
      <c r="CU616" s="5" t="s">
        <v>1178</v>
      </c>
      <c r="CV616" s="10"/>
      <c r="CW616" s="5"/>
      <c r="CX616" s="5"/>
      <c r="CY616" s="10"/>
      <c r="CZ616" s="5"/>
      <c r="DA616" s="5"/>
      <c r="DB616" s="5" t="s">
        <v>3111</v>
      </c>
      <c r="DC616" s="10" t="n">
        <v>7049771.0</v>
      </c>
      <c r="DD616" s="5" t="s">
        <v>3174</v>
      </c>
      <c r="DE616" s="11" t="s">
        <v>3298</v>
      </c>
      <c r="DF616" s="11" t="s">
        <v>3298</v>
      </c>
      <c r="DG616" s="5" t="s">
        <v>3111</v>
      </c>
      <c r="DH616" s="5" t="s">
        <v>3968</v>
      </c>
      <c r="DI616" s="5" t="s">
        <v>1178</v>
      </c>
      <c r="DJ616" s="5" t="s">
        <v>2306</v>
      </c>
      <c r="DK616" s="5" t="s">
        <v>29</v>
      </c>
    </row>
    <row r="617" ht="75">
      <c r="A617" s="5" t="n">
        <v>655.0</v>
      </c>
      <c r="B617" s="5" t="s">
        <v>4004</v>
      </c>
      <c r="C617" s="5" t="s">
        <v>3521</v>
      </c>
      <c r="D617" s="5" t="s">
        <v>796</v>
      </c>
      <c r="E617" s="5" t="s">
        <v>2988</v>
      </c>
      <c r="F617" s="5" t="s">
        <v>1300</v>
      </c>
      <c r="G617" s="5" t="s">
        <v>1053</v>
      </c>
      <c r="H617" s="5" t="s">
        <v>2319</v>
      </c>
      <c r="I617" s="6" t="n">
        <v>38626.0</v>
      </c>
      <c r="J617" s="7" t="n">
        <v>40238.0</v>
      </c>
      <c r="K617" s="6" t="n">
        <v>40897.0</v>
      </c>
      <c r="L617" s="6" t="n">
        <v>41806.0</v>
      </c>
      <c r="M617" s="6" t="n">
        <v>41182.0</v>
      </c>
      <c r="N617" s="5" t="n">
        <v>20.0</v>
      </c>
      <c r="O617" s="5" t="s">
        <v>1180</v>
      </c>
      <c r="P617" s="5" t="s">
        <v>549</v>
      </c>
      <c r="Q617" s="5"/>
      <c r="R617" s="8" t="n">
        <v>74.811</v>
      </c>
      <c r="S617" s="8"/>
      <c r="T617" s="8"/>
      <c r="U617" s="8"/>
      <c r="V617" s="8"/>
      <c r="W617" s="8"/>
      <c r="X617" s="8"/>
      <c r="Y617" s="8"/>
      <c r="Z617" s="8"/>
      <c r="AA617" s="8"/>
      <c r="AB617" s="8"/>
      <c r="AC617" s="8"/>
      <c r="AD617" s="8"/>
      <c r="AE617" s="8"/>
      <c r="AF617" s="8"/>
      <c r="AG617" s="8"/>
      <c r="AH617" s="8"/>
      <c r="AI617" s="8"/>
      <c r="AJ617" s="8"/>
      <c r="AK617" s="8"/>
      <c r="AL617" s="8"/>
      <c r="AM617" s="8" t="n">
        <v>0.308</v>
      </c>
      <c r="AN617" s="8" t="n">
        <v>4.812</v>
      </c>
      <c r="AO617" s="8" t="n">
        <v>8.457</v>
      </c>
      <c r="AP617" s="8" t="n">
        <v>8.876</v>
      </c>
      <c r="AQ617" s="8" t="n">
        <v>8.867</v>
      </c>
      <c r="AR617" s="8" t="n">
        <v>8.951</v>
      </c>
      <c r="AS617" s="8" t="n">
        <v>9.036</v>
      </c>
      <c r="AT617" s="8" t="n">
        <v>9.124</v>
      </c>
      <c r="AU617" s="8" t="n">
        <v>9.213</v>
      </c>
      <c r="AV617" s="8" t="n">
        <v>9.305</v>
      </c>
      <c r="AW617" s="8" t="n">
        <v>9.4</v>
      </c>
      <c r="AX617" s="8" t="n">
        <v>9.496</v>
      </c>
      <c r="AY617" s="8" t="n">
        <v>9.596</v>
      </c>
      <c r="AZ617" s="8" t="n">
        <v>9.697</v>
      </c>
      <c r="BA617" s="8" t="n">
        <v>9.801</v>
      </c>
      <c r="BB617" s="8" t="n">
        <v>9.908</v>
      </c>
      <c r="BC617" s="8" t="n">
        <v>10.017</v>
      </c>
      <c r="BD617" s="8" t="n">
        <v>10.129</v>
      </c>
      <c r="BE617" s="8" t="n">
        <v>10.244</v>
      </c>
      <c r="BF617" s="8" t="n">
        <v>10.362</v>
      </c>
      <c r="BG617" s="8" t="n">
        <v>10.483</v>
      </c>
      <c r="BH617" s="8" t="n">
        <v>10.607</v>
      </c>
      <c r="BI617" s="8" t="n">
        <v>2.669</v>
      </c>
      <c r="BJ617" s="8"/>
      <c r="BK617" s="8"/>
      <c r="BL617" s="8"/>
      <c r="BM617" s="8"/>
      <c r="BN617" s="8"/>
      <c r="BO617" s="8"/>
      <c r="BP617" s="8"/>
      <c r="BQ617" s="8"/>
      <c r="BR617" s="8"/>
      <c r="BS617" s="8"/>
      <c r="BT617" s="8"/>
      <c r="BU617" s="8"/>
      <c r="BV617" s="8"/>
      <c r="BW617" s="8"/>
      <c r="BX617" s="8"/>
      <c r="BY617" s="8"/>
      <c r="BZ617" s="8"/>
      <c r="CA617" s="8"/>
      <c r="CB617" s="8"/>
      <c r="CC617" s="8"/>
      <c r="CD617" s="8"/>
      <c r="CE617" s="8"/>
      <c r="CF617" s="8"/>
      <c r="CG617" s="8"/>
      <c r="CH617" s="8"/>
      <c r="CI617" s="9">
        <f ca="1">SUM(S617:CH617)</f>
      </c>
      <c r="CJ617" s="8" t="s">
        <v>1081</v>
      </c>
      <c r="CK617" s="8" t="n">
        <v>1.0</v>
      </c>
      <c r="CL617" s="8" t="s">
        <v>1178</v>
      </c>
      <c r="CM617" s="8"/>
      <c r="CN617" s="8"/>
      <c r="CO617" s="5"/>
      <c r="CP617" s="10"/>
      <c r="CQ617" s="5"/>
      <c r="CR617" s="5"/>
      <c r="CS617" s="10"/>
      <c r="CT617" s="5"/>
      <c r="CU617" s="5"/>
      <c r="CV617" s="10"/>
      <c r="CW617" s="5"/>
      <c r="CX617" s="5"/>
      <c r="CY617" s="10"/>
      <c r="CZ617" s="5"/>
      <c r="DA617" s="5"/>
      <c r="DB617" s="5" t="s">
        <v>1665</v>
      </c>
      <c r="DC617" s="10" t="s">
        <v>3030</v>
      </c>
      <c r="DD617" s="5" t="s">
        <v>3029</v>
      </c>
      <c r="DE617" s="11" t="s">
        <v>222</v>
      </c>
      <c r="DF617" s="11" t="s">
        <v>790</v>
      </c>
      <c r="DG617" s="5" t="s">
        <v>222</v>
      </c>
      <c r="DH617" s="5" t="s">
        <v>790</v>
      </c>
      <c r="DI617" s="5" t="s">
        <v>1178</v>
      </c>
      <c r="DJ617" s="5" t="s">
        <v>3683</v>
      </c>
      <c r="DK617" s="5"/>
    </row>
    <row r="618" ht="105">
      <c r="A618" s="5" t="n">
        <v>658.0</v>
      </c>
      <c r="B618" s="5" t="s">
        <v>2012</v>
      </c>
      <c r="C618" s="5" t="s">
        <v>3521</v>
      </c>
      <c r="D618" s="5" t="s">
        <v>2934</v>
      </c>
      <c r="E618" s="5" t="s">
        <v>3270</v>
      </c>
      <c r="F618" s="5" t="s">
        <v>3223</v>
      </c>
      <c r="G618" s="5" t="s">
        <v>904</v>
      </c>
      <c r="H618" s="5" t="s">
        <v>2319</v>
      </c>
      <c r="I618" s="6" t="n">
        <v>39030.0</v>
      </c>
      <c r="J618" s="7" t="n">
        <v>40878.0</v>
      </c>
      <c r="K618" s="6" t="n">
        <v>40898.0</v>
      </c>
      <c r="L618" s="6"/>
      <c r="M618" s="6"/>
      <c r="N618" s="5" t="n">
        <v>20.0</v>
      </c>
      <c r="O618" s="5" t="s">
        <v>1180</v>
      </c>
      <c r="P618" s="5" t="s">
        <v>549</v>
      </c>
      <c r="Q618" s="5"/>
      <c r="R618" s="8" t="n">
        <v>38.725</v>
      </c>
      <c r="S618" s="8"/>
      <c r="T618" s="8"/>
      <c r="U618" s="8"/>
      <c r="V618" s="8"/>
      <c r="W618" s="8"/>
      <c r="X618" s="8"/>
      <c r="Y618" s="8"/>
      <c r="Z618" s="8"/>
      <c r="AA618" s="8"/>
      <c r="AB618" s="8"/>
      <c r="AC618" s="8"/>
      <c r="AD618" s="8"/>
      <c r="AE618" s="8"/>
      <c r="AF618" s="8"/>
      <c r="AG618" s="8"/>
      <c r="AH618" s="8"/>
      <c r="AI618" s="8"/>
      <c r="AJ618" s="8"/>
      <c r="AK618" s="8"/>
      <c r="AL618" s="8"/>
      <c r="AM618" s="8" t="n">
        <v>0.462075276870995</v>
      </c>
      <c r="AN618" s="8" t="n">
        <v>2.12833008255503</v>
      </c>
      <c r="AO618" s="8" t="n">
        <v>3.82552433926044</v>
      </c>
      <c r="AP618" s="8" t="n">
        <v>3.85989285112598</v>
      </c>
      <c r="AQ618" s="8" t="n">
        <v>3.8547551381899</v>
      </c>
      <c r="AR618" s="8" t="n">
        <v>3.86029879164465</v>
      </c>
      <c r="AS618" s="8" t="n">
        <v>3.86598103643577</v>
      </c>
      <c r="AT618" s="8" t="n">
        <v>3.88241302320241</v>
      </c>
      <c r="AU618" s="8" t="n">
        <v>3.87777524578033</v>
      </c>
      <c r="AV618" s="8" t="n">
        <v>3.88389440192484</v>
      </c>
      <c r="AW618" s="8" t="n">
        <v>3.89016653697296</v>
      </c>
      <c r="AX618" s="8" t="n">
        <v>3.90727107943947</v>
      </c>
      <c r="AY618" s="8" t="n">
        <v>3.90318513728222</v>
      </c>
      <c r="AZ618" s="8" t="n">
        <v>3.90993954071427</v>
      </c>
      <c r="BA618" s="8" t="n">
        <v>3.91686280423213</v>
      </c>
      <c r="BB618" s="8" t="n">
        <v>3.93470972234981</v>
      </c>
      <c r="BC618" s="8" t="n">
        <v>3.93123290307138</v>
      </c>
      <c r="BD618" s="8" t="n">
        <v>3.93868850064816</v>
      </c>
      <c r="BE618" s="8" t="n">
        <v>3.94633048816437</v>
      </c>
      <c r="BF618" s="8" t="n">
        <v>3.96499685009551</v>
      </c>
      <c r="BG618" s="8" t="n">
        <v>3.96219238850269</v>
      </c>
      <c r="BH618" s="8" t="n">
        <v>3.97042197321526</v>
      </c>
      <c r="BI618" s="8" t="n">
        <v>0.683566068758483</v>
      </c>
      <c r="BJ618" s="8"/>
      <c r="BK618" s="8"/>
      <c r="BL618" s="8"/>
      <c r="BM618" s="8"/>
      <c r="BN618" s="8"/>
      <c r="BO618" s="8"/>
      <c r="BP618" s="8"/>
      <c r="BQ618" s="8"/>
      <c r="BR618" s="8"/>
      <c r="BS618" s="8"/>
      <c r="BT618" s="8"/>
      <c r="BU618" s="8"/>
      <c r="BV618" s="8"/>
      <c r="BW618" s="8"/>
      <c r="BX618" s="8"/>
      <c r="BY618" s="8"/>
      <c r="BZ618" s="8"/>
      <c r="CA618" s="8"/>
      <c r="CB618" s="8"/>
      <c r="CC618" s="8"/>
      <c r="CD618" s="8"/>
      <c r="CE618" s="8"/>
      <c r="CF618" s="8"/>
      <c r="CG618" s="8"/>
      <c r="CH618" s="8"/>
      <c r="CI618" s="9">
        <f ca="1">SUM(S618:CH618)</f>
      </c>
      <c r="CJ618" s="8" t="s">
        <v>3606</v>
      </c>
      <c r="CK618" s="8" t="n">
        <v>1.0</v>
      </c>
      <c r="CL618" s="8" t="s">
        <v>1178</v>
      </c>
      <c r="CM618" s="8"/>
      <c r="CN618" s="8"/>
      <c r="CO618" s="5"/>
      <c r="CP618" s="10"/>
      <c r="CQ618" s="5"/>
      <c r="CR618" s="5"/>
      <c r="CS618" s="10"/>
      <c r="CT618" s="5"/>
      <c r="CU618" s="5"/>
      <c r="CV618" s="10"/>
      <c r="CW618" s="5"/>
      <c r="CX618" s="5"/>
      <c r="CY618" s="10"/>
      <c r="CZ618" s="5"/>
      <c r="DA618" s="5"/>
      <c r="DB618" s="5" t="s">
        <v>3653</v>
      </c>
      <c r="DC618" s="10" t="s">
        <v>378</v>
      </c>
      <c r="DD618" s="5" t="s">
        <v>1035</v>
      </c>
      <c r="DE618" s="11" t="s">
        <v>3606</v>
      </c>
      <c r="DF618" s="11" t="s">
        <v>94</v>
      </c>
      <c r="DG618" s="5" t="s">
        <v>3606</v>
      </c>
      <c r="DH618" s="5" t="s">
        <v>94</v>
      </c>
      <c r="DI618" s="5" t="s">
        <v>1178</v>
      </c>
      <c r="DJ618" s="5" t="s">
        <v>2395</v>
      </c>
      <c r="DK618" s="5"/>
    </row>
    <row r="619" ht="135">
      <c r="A619" s="5" t="n">
        <v>663.0</v>
      </c>
      <c r="B619" s="5" t="s">
        <v>2078</v>
      </c>
      <c r="C619" s="5" t="s">
        <v>3521</v>
      </c>
      <c r="D619" s="5" t="s">
        <v>1766</v>
      </c>
      <c r="E619" s="5" t="s">
        <v>2988</v>
      </c>
      <c r="F619" s="5" t="s">
        <v>3460</v>
      </c>
      <c r="G619" s="5" t="s">
        <v>1124</v>
      </c>
      <c r="H619" s="5" t="s">
        <v>2319</v>
      </c>
      <c r="I619" s="6" t="n">
        <v>39264.0</v>
      </c>
      <c r="J619" s="7" t="n">
        <v>40087.0</v>
      </c>
      <c r="K619" s="6" t="n">
        <v>40877.0</v>
      </c>
      <c r="L619" s="6" t="n">
        <v>41974.0</v>
      </c>
      <c r="M619" s="6" t="n">
        <v>40878.0</v>
      </c>
      <c r="N619" s="5" t="n">
        <v>25.0</v>
      </c>
      <c r="O619" s="5" t="s">
        <v>1180</v>
      </c>
      <c r="P619" s="5" t="s">
        <v>549</v>
      </c>
      <c r="Q619" s="5"/>
      <c r="R619" s="8" t="n">
        <v>77.0</v>
      </c>
      <c r="S619" s="8"/>
      <c r="T619" s="8"/>
      <c r="U619" s="8"/>
      <c r="V619" s="8"/>
      <c r="W619" s="8"/>
      <c r="X619" s="8"/>
      <c r="Y619" s="8"/>
      <c r="Z619" s="8"/>
      <c r="AA619" s="8"/>
      <c r="AB619" s="8"/>
      <c r="AC619" s="8"/>
      <c r="AD619" s="8"/>
      <c r="AE619" s="8"/>
      <c r="AF619" s="8"/>
      <c r="AG619" s="8"/>
      <c r="AH619" s="8"/>
      <c r="AI619" s="8"/>
      <c r="AJ619" s="8"/>
      <c r="AK619" s="8"/>
      <c r="AL619" s="8"/>
      <c r="AM619" s="8" t="n">
        <v>0.959709281620693</v>
      </c>
      <c r="AN619" s="8" t="n">
        <v>4.18754419159887</v>
      </c>
      <c r="AO619" s="8" t="n">
        <v>6.58057518145705</v>
      </c>
      <c r="AP619" s="8" t="n">
        <v>7.82313812817229</v>
      </c>
      <c r="AQ619" s="8" t="n">
        <v>8.43751956439284</v>
      </c>
      <c r="AR619" s="8" t="n">
        <v>8.52146372850266</v>
      </c>
      <c r="AS619" s="8" t="n">
        <v>8.60750649671523</v>
      </c>
      <c r="AT619" s="8" t="n">
        <v>8.69570033413311</v>
      </c>
      <c r="AU619" s="8" t="n">
        <v>8.78609901748643</v>
      </c>
      <c r="AV619" s="8" t="n">
        <v>8.87875766792359</v>
      </c>
      <c r="AW619" s="8" t="n">
        <v>8.97373278462168</v>
      </c>
      <c r="AX619" s="8" t="n">
        <v>9.07108227923723</v>
      </c>
      <c r="AY619" s="8" t="n">
        <v>9.17086551121816</v>
      </c>
      <c r="AZ619" s="8" t="n">
        <v>9.27314332399861</v>
      </c>
      <c r="BA619" s="8" t="n">
        <v>9.37797808209857</v>
      </c>
      <c r="BB619" s="8" t="n">
        <v>9.48543370915104</v>
      </c>
      <c r="BC619" s="8" t="n">
        <v>9.59557572687982</v>
      </c>
      <c r="BD619" s="8" t="n">
        <v>9.70847129505181</v>
      </c>
      <c r="BE619" s="8" t="n">
        <v>9.8241892524281</v>
      </c>
      <c r="BF619" s="8" t="n">
        <v>9.94280015873881</v>
      </c>
      <c r="BG619" s="8" t="n">
        <v>10.0643763377073</v>
      </c>
      <c r="BH619" s="8" t="n">
        <v>10.18899192115</v>
      </c>
      <c r="BI619" s="8" t="n">
        <v>10.3167228941787</v>
      </c>
      <c r="BJ619" s="8" t="n">
        <v>10.4476471415332</v>
      </c>
      <c r="BK619" s="8" t="n">
        <v>10.5818444950715</v>
      </c>
      <c r="BL619" s="8" t="n">
        <v>7.11519210409804</v>
      </c>
      <c r="BM619" s="8"/>
      <c r="BN619" s="8"/>
      <c r="BO619" s="8"/>
      <c r="BP619" s="8"/>
      <c r="BQ619" s="8"/>
      <c r="BR619" s="8"/>
      <c r="BS619" s="8"/>
      <c r="BT619" s="8"/>
      <c r="BU619" s="8"/>
      <c r="BV619" s="8"/>
      <c r="BW619" s="8"/>
      <c r="BX619" s="8"/>
      <c r="BY619" s="8"/>
      <c r="BZ619" s="8"/>
      <c r="CA619" s="8"/>
      <c r="CB619" s="8"/>
      <c r="CC619" s="8"/>
      <c r="CD619" s="8"/>
      <c r="CE619" s="8"/>
      <c r="CF619" s="8"/>
      <c r="CG619" s="8"/>
      <c r="CH619" s="8"/>
      <c r="CI619" s="9">
        <f ca="1">SUM(S619:CH619)</f>
      </c>
      <c r="CJ619" s="8" t="s">
        <v>1577</v>
      </c>
      <c r="CK619" s="8" t="n">
        <v>0.475</v>
      </c>
      <c r="CL619" s="8" t="s">
        <v>1178</v>
      </c>
      <c r="CM619" s="8" t="s">
        <v>774</v>
      </c>
      <c r="CN619" s="8" t="n">
        <v>0.475</v>
      </c>
      <c r="CO619" s="5" t="s">
        <v>1630</v>
      </c>
      <c r="CP619" s="10" t="s">
        <v>3443</v>
      </c>
      <c r="CQ619" s="5" t="n">
        <v>0.05</v>
      </c>
      <c r="CR619" s="5" t="s">
        <v>1630</v>
      </c>
      <c r="CS619" s="10"/>
      <c r="CT619" s="5"/>
      <c r="CU619" s="5"/>
      <c r="CV619" s="10"/>
      <c r="CW619" s="5"/>
      <c r="CX619" s="5"/>
      <c r="CY619" s="10"/>
      <c r="CZ619" s="5"/>
      <c r="DA619" s="5"/>
      <c r="DB619" s="5" t="s">
        <v>1867</v>
      </c>
      <c r="DC619" s="10" t="n">
        <v>7146266.0</v>
      </c>
      <c r="DD619" s="5" t="s">
        <v>1781</v>
      </c>
      <c r="DE619" s="11" t="s">
        <v>3443</v>
      </c>
      <c r="DF619" s="11" t="s">
        <v>3443</v>
      </c>
      <c r="DG619" s="5" t="s">
        <v>1192</v>
      </c>
      <c r="DH619" s="5" t="s">
        <v>1192</v>
      </c>
      <c r="DI619" s="5" t="s">
        <v>1178</v>
      </c>
      <c r="DJ619" s="5" t="s">
        <v>2024</v>
      </c>
      <c r="DK619" s="5"/>
    </row>
    <row r="620" ht="409.5">
      <c r="A620" s="5" t="n">
        <v>664.0</v>
      </c>
      <c r="B620" s="5" t="s">
        <v>2830</v>
      </c>
      <c r="C620" s="5" t="s">
        <v>3521</v>
      </c>
      <c r="D620" s="5" t="s">
        <v>240</v>
      </c>
      <c r="E620" s="5" t="s">
        <v>3843</v>
      </c>
      <c r="F620" s="5" t="s">
        <v>2326</v>
      </c>
      <c r="G620" s="5" t="s">
        <v>1124</v>
      </c>
      <c r="H620" s="5" t="s">
        <v>2319</v>
      </c>
      <c r="I620" s="6" t="n">
        <v>39667.0</v>
      </c>
      <c r="J620" s="7" t="n">
        <v>40238.0</v>
      </c>
      <c r="K620" s="6" t="n">
        <v>40597.0</v>
      </c>
      <c r="L620" s="6" t="n">
        <v>41456.0</v>
      </c>
      <c r="M620" s="6" t="n">
        <v>40854.0</v>
      </c>
      <c r="N620" s="5" t="n">
        <v>25.0</v>
      </c>
      <c r="O620" s="5" t="s">
        <v>1180</v>
      </c>
      <c r="P620" s="5" t="s">
        <v>549</v>
      </c>
      <c r="Q620" s="5"/>
      <c r="R620" s="8" t="n">
        <v>47.886</v>
      </c>
      <c r="S620" s="8"/>
      <c r="T620" s="8"/>
      <c r="U620" s="8"/>
      <c r="V620" s="8"/>
      <c r="W620" s="8"/>
      <c r="X620" s="8"/>
      <c r="Y620" s="8"/>
      <c r="Z620" s="8"/>
      <c r="AA620" s="8"/>
      <c r="AB620" s="8"/>
      <c r="AC620" s="8"/>
      <c r="AD620" s="8"/>
      <c r="AE620" s="8"/>
      <c r="AF620" s="8"/>
      <c r="AG620" s="8"/>
      <c r="AH620" s="8"/>
      <c r="AI620" s="8"/>
      <c r="AJ620" s="8"/>
      <c r="AK620" s="8"/>
      <c r="AL620" s="8" t="n">
        <v>0.179</v>
      </c>
      <c r="AM620" s="8" t="n">
        <v>3.442</v>
      </c>
      <c r="AN620" s="8" t="n">
        <v>5.819</v>
      </c>
      <c r="AO620" s="8" t="n">
        <v>6.207</v>
      </c>
      <c r="AP620" s="8" t="n">
        <v>6.261</v>
      </c>
      <c r="AQ620" s="8" t="n">
        <v>6.317</v>
      </c>
      <c r="AR620" s="8" t="n">
        <v>6.374</v>
      </c>
      <c r="AS620" s="8" t="n">
        <v>6.432</v>
      </c>
      <c r="AT620" s="8" t="n">
        <v>6.492</v>
      </c>
      <c r="AU620" s="8" t="n">
        <v>6.554</v>
      </c>
      <c r="AV620" s="8" t="n">
        <v>6.616</v>
      </c>
      <c r="AW620" s="8" t="n">
        <v>6.681</v>
      </c>
      <c r="AX620" s="8" t="n">
        <v>6.747</v>
      </c>
      <c r="AY620" s="8" t="n">
        <v>6.815</v>
      </c>
      <c r="AZ620" s="8" t="n">
        <v>6.884</v>
      </c>
      <c r="BA620" s="8" t="n">
        <v>6.955</v>
      </c>
      <c r="BB620" s="8" t="n">
        <v>7.028</v>
      </c>
      <c r="BC620" s="8" t="n">
        <v>7.103</v>
      </c>
      <c r="BD620" s="8" t="n">
        <v>7.179</v>
      </c>
      <c r="BE620" s="8" t="n">
        <v>7.258</v>
      </c>
      <c r="BF620" s="8" t="n">
        <v>7.338</v>
      </c>
      <c r="BG620" s="8" t="n">
        <v>7.421</v>
      </c>
      <c r="BH620" s="8" t="n">
        <v>7.506</v>
      </c>
      <c r="BI620" s="8" t="n">
        <v>7.592</v>
      </c>
      <c r="BJ620" s="8" t="n">
        <v>7.681</v>
      </c>
      <c r="BK620" s="8" t="n">
        <v>7.772</v>
      </c>
      <c r="BL620" s="8" t="n">
        <v>7.865</v>
      </c>
      <c r="BM620" s="8" t="n">
        <v>2.066</v>
      </c>
      <c r="BN620" s="8"/>
      <c r="BO620" s="8"/>
      <c r="BP620" s="8"/>
      <c r="BQ620" s="8"/>
      <c r="BR620" s="8"/>
      <c r="BS620" s="8"/>
      <c r="BT620" s="8"/>
      <c r="BU620" s="8"/>
      <c r="BV620" s="8"/>
      <c r="BW620" s="8"/>
      <c r="BX620" s="8"/>
      <c r="BY620" s="8"/>
      <c r="BZ620" s="8"/>
      <c r="CA620" s="8"/>
      <c r="CB620" s="8"/>
      <c r="CC620" s="8"/>
      <c r="CD620" s="8"/>
      <c r="CE620" s="8"/>
      <c r="CF620" s="8"/>
      <c r="CG620" s="8"/>
      <c r="CH620" s="8"/>
      <c r="CI620" s="9">
        <f ca="1">SUM(S620:CH620)</f>
      </c>
      <c r="CJ620" s="8" t="s">
        <v>2905</v>
      </c>
      <c r="CK620" s="8" t="n">
        <v>1.0</v>
      </c>
      <c r="CL620" s="8" t="s">
        <v>1178</v>
      </c>
      <c r="CM620" s="8"/>
      <c r="CN620" s="8"/>
      <c r="CO620" s="5"/>
      <c r="CP620" s="10"/>
      <c r="CQ620" s="5"/>
      <c r="CR620" s="5"/>
      <c r="CS620" s="10"/>
      <c r="CT620" s="5"/>
      <c r="CU620" s="5"/>
      <c r="CV620" s="10"/>
      <c r="CW620" s="5"/>
      <c r="CX620" s="5"/>
      <c r="CY620" s="10"/>
      <c r="CZ620" s="5"/>
      <c r="DA620" s="5"/>
      <c r="DB620" s="5" t="s">
        <v>3071</v>
      </c>
      <c r="DC620" s="10"/>
      <c r="DD620" s="5"/>
      <c r="DE620" s="11" t="s">
        <v>256</v>
      </c>
      <c r="DF620" s="11" t="s">
        <v>256</v>
      </c>
      <c r="DG620" s="5" t="s">
        <v>256</v>
      </c>
      <c r="DH620" s="5" t="s">
        <v>256</v>
      </c>
      <c r="DI620" s="5" t="s">
        <v>1178</v>
      </c>
      <c r="DJ620" s="5" t="s">
        <v>2766</v>
      </c>
      <c r="DK620" s="5" t="s">
        <v>2396</v>
      </c>
    </row>
    <row r="621" ht="120">
      <c r="A621" s="5" t="n">
        <v>665.0</v>
      </c>
      <c r="B621" s="5" t="s">
        <v>3515</v>
      </c>
      <c r="C621" s="5" t="s">
        <v>3521</v>
      </c>
      <c r="D621" s="5" t="s">
        <v>3284</v>
      </c>
      <c r="E621" s="5" t="s">
        <v>3843</v>
      </c>
      <c r="F621" s="5" t="s">
        <v>2727</v>
      </c>
      <c r="G621" s="5" t="s">
        <v>904</v>
      </c>
      <c r="H621" s="5" t="s">
        <v>2319</v>
      </c>
      <c r="I621" s="6" t="n">
        <v>39680.0</v>
      </c>
      <c r="J621" s="7" t="n">
        <v>40269.0</v>
      </c>
      <c r="K621" s="6" t="n">
        <v>40618.0</v>
      </c>
      <c r="L621" s="6" t="n">
        <v>41071.0</v>
      </c>
      <c r="M621" s="6" t="n">
        <v>41011.0</v>
      </c>
      <c r="N621" s="5" t="n">
        <v>25.0</v>
      </c>
      <c r="O621" s="5" t="s">
        <v>1180</v>
      </c>
      <c r="P621" s="5" t="s">
        <v>549</v>
      </c>
      <c r="Q621" s="5"/>
      <c r="R621" s="8" t="n">
        <v>21.97</v>
      </c>
      <c r="S621" s="8"/>
      <c r="T621" s="8"/>
      <c r="U621" s="8"/>
      <c r="V621" s="8"/>
      <c r="W621" s="8"/>
      <c r="X621" s="8"/>
      <c r="Y621" s="8"/>
      <c r="Z621" s="8"/>
      <c r="AA621" s="8"/>
      <c r="AB621" s="8"/>
      <c r="AC621" s="8"/>
      <c r="AD621" s="8"/>
      <c r="AE621" s="8"/>
      <c r="AF621" s="8"/>
      <c r="AG621" s="8"/>
      <c r="AH621" s="8"/>
      <c r="AI621" s="8"/>
      <c r="AJ621" s="8"/>
      <c r="AK621" s="8"/>
      <c r="AL621" s="8" t="n">
        <v>0.32</v>
      </c>
      <c r="AM621" s="8" t="n">
        <v>3.46</v>
      </c>
      <c r="AN621" s="8" t="n">
        <v>3.49</v>
      </c>
      <c r="AO621" s="8" t="n">
        <v>3.51</v>
      </c>
      <c r="AP621" s="8" t="n">
        <v>3.54</v>
      </c>
      <c r="AQ621" s="8" t="n">
        <v>3.57</v>
      </c>
      <c r="AR621" s="8" t="n">
        <v>3.6</v>
      </c>
      <c r="AS621" s="8" t="n">
        <v>3.63</v>
      </c>
      <c r="AT621" s="8" t="n">
        <v>3.66</v>
      </c>
      <c r="AU621" s="8" t="n">
        <v>3.69</v>
      </c>
      <c r="AV621" s="8" t="n">
        <v>3.72</v>
      </c>
      <c r="AW621" s="8" t="n">
        <v>3.75</v>
      </c>
      <c r="AX621" s="8" t="n">
        <v>3.79</v>
      </c>
      <c r="AY621" s="8" t="n">
        <v>3.82</v>
      </c>
      <c r="AZ621" s="8" t="n">
        <v>3.86</v>
      </c>
      <c r="BA621" s="8" t="n">
        <v>3.89</v>
      </c>
      <c r="BB621" s="8" t="n">
        <v>3.93</v>
      </c>
      <c r="BC621" s="8" t="n">
        <v>3.97</v>
      </c>
      <c r="BD621" s="8" t="n">
        <v>4.01</v>
      </c>
      <c r="BE621" s="8" t="n">
        <v>4.05</v>
      </c>
      <c r="BF621" s="8" t="n">
        <v>4.09</v>
      </c>
      <c r="BG621" s="8" t="n">
        <v>4.13</v>
      </c>
      <c r="BH621" s="8" t="n">
        <v>4.17</v>
      </c>
      <c r="BI621" s="8" t="n">
        <v>4.21</v>
      </c>
      <c r="BJ621" s="8" t="n">
        <v>4.26</v>
      </c>
      <c r="BK621" s="8" t="n">
        <v>4.08</v>
      </c>
      <c r="BL621" s="8"/>
      <c r="BM621" s="8"/>
      <c r="BN621" s="8"/>
      <c r="BO621" s="8"/>
      <c r="BP621" s="8"/>
      <c r="BQ621" s="8"/>
      <c r="BR621" s="8"/>
      <c r="BS621" s="8"/>
      <c r="BT621" s="8"/>
      <c r="BU621" s="8"/>
      <c r="BV621" s="8"/>
      <c r="BW621" s="8"/>
      <c r="BX621" s="8"/>
      <c r="BY621" s="8"/>
      <c r="BZ621" s="8"/>
      <c r="CA621" s="8"/>
      <c r="CB621" s="8"/>
      <c r="CC621" s="8"/>
      <c r="CD621" s="8"/>
      <c r="CE621" s="8"/>
      <c r="CF621" s="8"/>
      <c r="CG621" s="8"/>
      <c r="CH621" s="8"/>
      <c r="CI621" s="9">
        <f ca="1">SUM(S621:CH621)</f>
      </c>
      <c r="CJ621" s="8" t="s">
        <v>2126</v>
      </c>
      <c r="CK621" s="8" t="n">
        <v>0.7</v>
      </c>
      <c r="CL621" s="8" t="s">
        <v>1178</v>
      </c>
      <c r="CM621" s="8" t="s">
        <v>113</v>
      </c>
      <c r="CN621" s="8" t="n">
        <v>0.2</v>
      </c>
      <c r="CO621" s="5" t="s">
        <v>1178</v>
      </c>
      <c r="CP621" s="10" t="s">
        <v>1895</v>
      </c>
      <c r="CQ621" s="5" t="n">
        <v>0.1</v>
      </c>
      <c r="CR621" s="5" t="s">
        <v>1178</v>
      </c>
      <c r="CS621" s="10"/>
      <c r="CT621" s="5"/>
      <c r="CU621" s="5"/>
      <c r="CV621" s="10"/>
      <c r="CW621" s="5"/>
      <c r="CX621" s="5"/>
      <c r="CY621" s="10"/>
      <c r="CZ621" s="5"/>
      <c r="DA621" s="5"/>
      <c r="DB621" s="5" t="s">
        <v>2462</v>
      </c>
      <c r="DC621" s="10"/>
      <c r="DD621" s="5" t="s">
        <v>399</v>
      </c>
      <c r="DE621" s="11" t="s">
        <v>2458</v>
      </c>
      <c r="DF621" s="11" t="s">
        <v>1895</v>
      </c>
      <c r="DG621" s="5" t="s">
        <v>734</v>
      </c>
      <c r="DH621" s="5" t="s">
        <v>295</v>
      </c>
      <c r="DI621" s="5" t="s">
        <v>1178</v>
      </c>
      <c r="DJ621" s="5" t="s">
        <v>2024</v>
      </c>
      <c r="DK621" s="5"/>
    </row>
    <row r="622" ht="90">
      <c r="A622" s="5" t="n">
        <v>671.0</v>
      </c>
      <c r="B622" s="5" t="s">
        <v>574</v>
      </c>
      <c r="C622" s="5" t="s">
        <v>3521</v>
      </c>
      <c r="D622" s="5" t="s">
        <v>164</v>
      </c>
      <c r="E622" s="5" t="s">
        <v>3196</v>
      </c>
      <c r="F622" s="5" t="s">
        <v>2527</v>
      </c>
      <c r="G622" s="5" t="s">
        <v>3957</v>
      </c>
      <c r="H622" s="5" t="s">
        <v>2319</v>
      </c>
      <c r="I622" s="6" t="s">
        <v>703</v>
      </c>
      <c r="J622" s="7" t="s">
        <v>703</v>
      </c>
      <c r="K622" s="6" t="n">
        <v>40926.0</v>
      </c>
      <c r="L622" s="6"/>
      <c r="M622" s="6" t="n">
        <v>41358.0</v>
      </c>
      <c r="N622" s="5" t="n">
        <v>25.0</v>
      </c>
      <c r="O622" s="5" t="s">
        <v>1180</v>
      </c>
      <c r="P622" s="5" t="s">
        <v>549</v>
      </c>
      <c r="Q622" s="5"/>
      <c r="R622" s="8" t="n">
        <v>8.047</v>
      </c>
      <c r="S622" s="8"/>
      <c r="T622" s="8"/>
      <c r="U622" s="8"/>
      <c r="V622" s="8"/>
      <c r="W622" s="8"/>
      <c r="X622" s="8"/>
      <c r="Y622" s="8"/>
      <c r="Z622" s="8"/>
      <c r="AA622" s="8"/>
      <c r="AB622" s="8"/>
      <c r="AC622" s="8"/>
      <c r="AD622" s="8"/>
      <c r="AE622" s="8"/>
      <c r="AF622" s="8"/>
      <c r="AG622" s="8"/>
      <c r="AH622" s="8"/>
      <c r="AI622" s="8"/>
      <c r="AJ622" s="8"/>
      <c r="AK622" s="8"/>
      <c r="AL622" s="8"/>
      <c r="AM622" s="8" t="n">
        <v>0.0664875</v>
      </c>
      <c r="AN622" s="8" t="n">
        <v>0.81779625</v>
      </c>
      <c r="AO622" s="8" t="n">
        <v>0.83824115625</v>
      </c>
      <c r="AP622" s="8" t="n">
        <v>0.85919718515625</v>
      </c>
      <c r="AQ622" s="8" t="n">
        <v>0.880677114785156</v>
      </c>
      <c r="AR622" s="8" t="n">
        <v>0.902694042654785</v>
      </c>
      <c r="AS622" s="8" t="n">
        <v>0.925261393721154</v>
      </c>
      <c r="AT622" s="8" t="n">
        <v>0.948392928564183</v>
      </c>
      <c r="AU622" s="8" t="n">
        <v>0.972102751778287</v>
      </c>
      <c r="AV622" s="8" t="n">
        <v>0.996405320572744</v>
      </c>
      <c r="AW622" s="8" t="n">
        <v>1.02131545358706</v>
      </c>
      <c r="AX622" s="8" t="n">
        <v>1.04684833992674</v>
      </c>
      <c r="AY622" s="8" t="n">
        <v>1.07301954842491</v>
      </c>
      <c r="AZ622" s="8" t="n">
        <v>1.09984503713553</v>
      </c>
      <c r="BA622" s="8" t="n">
        <v>1.12734116306392</v>
      </c>
      <c r="BB622" s="8" t="n">
        <v>1.15552469214052</v>
      </c>
      <c r="BC622" s="8" t="n">
        <v>1.18441280944403</v>
      </c>
      <c r="BD622" s="8" t="n">
        <v>1.21402312968013</v>
      </c>
      <c r="BE622" s="8" t="n">
        <v>1.24437370792213</v>
      </c>
      <c r="BF622" s="8" t="n">
        <v>1.27548305062019</v>
      </c>
      <c r="BG622" s="8" t="n">
        <v>1.30737012688569</v>
      </c>
      <c r="BH622" s="8" t="n">
        <v>1.34005438005783</v>
      </c>
      <c r="BI622" s="8" t="n">
        <v>1.37355573955928</v>
      </c>
      <c r="BJ622" s="8" t="n">
        <v>1.40789463304826</v>
      </c>
      <c r="BK622" s="8" t="n">
        <v>1.44309199887447</v>
      </c>
      <c r="BL622" s="8" t="n">
        <v>1.47916929884633</v>
      </c>
      <c r="BM622" s="8"/>
      <c r="BN622" s="8"/>
      <c r="BO622" s="8"/>
      <c r="BP622" s="8"/>
      <c r="BQ622" s="8"/>
      <c r="BR622" s="8"/>
      <c r="BS622" s="8"/>
      <c r="BT622" s="8"/>
      <c r="BU622" s="8"/>
      <c r="BV622" s="8"/>
      <c r="BW622" s="8"/>
      <c r="BX622" s="8"/>
      <c r="BY622" s="8"/>
      <c r="BZ622" s="8"/>
      <c r="CA622" s="8"/>
      <c r="CB622" s="8"/>
      <c r="CC622" s="8"/>
      <c r="CD622" s="8"/>
      <c r="CE622" s="8"/>
      <c r="CF622" s="8"/>
      <c r="CG622" s="8"/>
      <c r="CH622" s="8"/>
      <c r="CI622" s="9">
        <f ca="1">SUM(S622:CH622)</f>
      </c>
      <c r="CJ622" s="8" t="s">
        <v>3331</v>
      </c>
      <c r="CK622" s="8" t="n">
        <v>0.6</v>
      </c>
      <c r="CL622" s="8" t="s">
        <v>1178</v>
      </c>
      <c r="CM622" s="8" t="s">
        <v>3193</v>
      </c>
      <c r="CN622" s="8" t="n">
        <v>0.4</v>
      </c>
      <c r="CO622" s="5" t="s">
        <v>1178</v>
      </c>
      <c r="CP622" s="10"/>
      <c r="CQ622" s="5"/>
      <c r="CR622" s="5"/>
      <c r="CS622" s="10"/>
      <c r="CT622" s="5"/>
      <c r="CU622" s="5"/>
      <c r="CV622" s="10"/>
      <c r="CW622" s="5"/>
      <c r="CX622" s="5"/>
      <c r="CY622" s="10"/>
      <c r="CZ622" s="5"/>
      <c r="DA622" s="5"/>
      <c r="DB622" s="5" t="s">
        <v>2187</v>
      </c>
      <c r="DC622" s="10" t="s">
        <v>27</v>
      </c>
      <c r="DD622" s="5" t="s">
        <v>2438</v>
      </c>
      <c r="DE622" s="11" t="s">
        <v>3298</v>
      </c>
      <c r="DF622" s="11" t="s">
        <v>3298</v>
      </c>
      <c r="DG622" s="5" t="s">
        <v>1892</v>
      </c>
      <c r="DH622" s="5" t="s">
        <v>1892</v>
      </c>
      <c r="DI622" s="5" t="s">
        <v>1178</v>
      </c>
      <c r="DJ622" s="5" t="s">
        <v>3683</v>
      </c>
      <c r="DK622" s="5" t="s">
        <v>3341</v>
      </c>
    </row>
    <row r="623" ht="120">
      <c r="A623" s="5" t="n">
        <v>674.0</v>
      </c>
      <c r="B623" s="5" t="s">
        <v>804</v>
      </c>
      <c r="C623" s="5" t="s">
        <v>1982</v>
      </c>
      <c r="D623" s="5" t="s">
        <v>2484</v>
      </c>
      <c r="E623" s="5" t="s">
        <v>277</v>
      </c>
      <c r="F623" s="5" t="s">
        <v>1052</v>
      </c>
      <c r="G623" s="5" t="s">
        <v>1053</v>
      </c>
      <c r="H623" s="5" t="s">
        <v>2319</v>
      </c>
      <c r="I623" s="6" t="n">
        <v>40268.0</v>
      </c>
      <c r="J623" s="7"/>
      <c r="K623" s="6" t="n">
        <v>40891.0</v>
      </c>
      <c r="L623" s="6" t="n">
        <v>41546.0</v>
      </c>
      <c r="M623" s="6" t="n">
        <v>41547.0</v>
      </c>
      <c r="N623" s="5" t="n">
        <v>25.0</v>
      </c>
      <c r="O623" s="5" t="s">
        <v>1180</v>
      </c>
      <c r="P623" s="5" t="s">
        <v>549</v>
      </c>
      <c r="Q623" s="5"/>
      <c r="R623" s="8" t="n">
        <v>17.0</v>
      </c>
      <c r="S623" s="8"/>
      <c r="T623" s="8"/>
      <c r="U623" s="8"/>
      <c r="V623" s="8"/>
      <c r="W623" s="8"/>
      <c r="X623" s="8"/>
      <c r="Y623" s="8"/>
      <c r="Z623" s="8"/>
      <c r="AA623" s="8"/>
      <c r="AB623" s="8"/>
      <c r="AC623" s="8"/>
      <c r="AD623" s="8"/>
      <c r="AE623" s="8"/>
      <c r="AF623" s="8"/>
      <c r="AG623" s="8"/>
      <c r="AH623" s="8"/>
      <c r="AI623" s="8"/>
      <c r="AJ623" s="8"/>
      <c r="AK623" s="8"/>
      <c r="AL623" s="8"/>
      <c r="AM623" s="8"/>
      <c r="AN623" s="8" t="n">
        <v>1.1</v>
      </c>
      <c r="AO623" s="8" t="n">
        <v>2.3</v>
      </c>
      <c r="AP623" s="8" t="n">
        <v>2.3</v>
      </c>
      <c r="AQ623" s="8" t="n">
        <v>2.3</v>
      </c>
      <c r="AR623" s="8" t="n">
        <v>2.3</v>
      </c>
      <c r="AS623" s="8" t="n">
        <v>2.3</v>
      </c>
      <c r="AT623" s="8" t="n">
        <v>2.3</v>
      </c>
      <c r="AU623" s="8" t="n">
        <v>2.4</v>
      </c>
      <c r="AV623" s="8" t="n">
        <v>2.4</v>
      </c>
      <c r="AW623" s="8" t="n">
        <v>2.4</v>
      </c>
      <c r="AX623" s="8" t="n">
        <v>2.4</v>
      </c>
      <c r="AY623" s="8" t="n">
        <v>2.5</v>
      </c>
      <c r="AZ623" s="8" t="n">
        <v>2.5</v>
      </c>
      <c r="BA623" s="8" t="n">
        <v>2.5</v>
      </c>
      <c r="BB623" s="8" t="n">
        <v>2.5</v>
      </c>
      <c r="BC623" s="8" t="n">
        <v>2.6</v>
      </c>
      <c r="BD623" s="8" t="n">
        <v>2.6</v>
      </c>
      <c r="BE623" s="8" t="n">
        <v>2.6</v>
      </c>
      <c r="BF623" s="8" t="n">
        <v>2.7</v>
      </c>
      <c r="BG623" s="8" t="n">
        <v>2.7</v>
      </c>
      <c r="BH623" s="8" t="n">
        <v>2.7</v>
      </c>
      <c r="BI623" s="8" t="n">
        <v>2.8</v>
      </c>
      <c r="BJ623" s="8" t="n">
        <v>2.8</v>
      </c>
      <c r="BK623" s="8" t="n">
        <v>2.8</v>
      </c>
      <c r="BL623" s="8" t="n">
        <v>2.9</v>
      </c>
      <c r="BM623" s="8" t="n">
        <v>1.3</v>
      </c>
      <c r="BN623" s="8"/>
      <c r="BO623" s="8"/>
      <c r="BP623" s="8"/>
      <c r="BQ623" s="8"/>
      <c r="BR623" s="8"/>
      <c r="BS623" s="8"/>
      <c r="BT623" s="8"/>
      <c r="BU623" s="8"/>
      <c r="BV623" s="8"/>
      <c r="BW623" s="8"/>
      <c r="BX623" s="8"/>
      <c r="BY623" s="8"/>
      <c r="BZ623" s="8"/>
      <c r="CA623" s="8"/>
      <c r="CB623" s="8"/>
      <c r="CC623" s="8"/>
      <c r="CD623" s="8"/>
      <c r="CE623" s="8"/>
      <c r="CF623" s="8"/>
      <c r="CG623" s="8"/>
      <c r="CH623" s="8"/>
      <c r="CI623" s="9">
        <f ca="1">SUM(S623:CH623)</f>
      </c>
      <c r="CJ623" s="8" t="s">
        <v>3645</v>
      </c>
      <c r="CK623" s="8" t="n">
        <v>0.45</v>
      </c>
      <c r="CL623" s="8" t="s">
        <v>1178</v>
      </c>
      <c r="CM623" s="8" t="s">
        <v>1226</v>
      </c>
      <c r="CN623" s="8" t="n">
        <v>0.45</v>
      </c>
      <c r="CO623" s="5" t="s">
        <v>1178</v>
      </c>
      <c r="CP623" s="10" t="s">
        <v>3322</v>
      </c>
      <c r="CQ623" s="5" t="n">
        <v>0.1</v>
      </c>
      <c r="CR623" s="5" t="s">
        <v>1178</v>
      </c>
      <c r="CS623" s="10"/>
      <c r="CT623" s="5"/>
      <c r="CU623" s="5"/>
      <c r="CV623" s="10"/>
      <c r="CW623" s="5"/>
      <c r="CX623" s="5"/>
      <c r="CY623" s="10"/>
      <c r="CZ623" s="5"/>
      <c r="DA623" s="5"/>
      <c r="DB623" s="5" t="s">
        <v>362</v>
      </c>
      <c r="DC623" s="10" t="s">
        <v>3727</v>
      </c>
      <c r="DD623" s="5" t="s">
        <v>2532</v>
      </c>
      <c r="DE623" s="11" t="s">
        <v>3837</v>
      </c>
      <c r="DF623" s="11" t="s">
        <v>3870</v>
      </c>
      <c r="DG623" s="5" t="s">
        <v>3837</v>
      </c>
      <c r="DH623" s="5" t="s">
        <v>3870</v>
      </c>
      <c r="DI623" s="5" t="s">
        <v>1178</v>
      </c>
      <c r="DJ623" s="5" t="s">
        <v>3857</v>
      </c>
      <c r="DK623" s="5"/>
    </row>
    <row r="624" ht="75">
      <c r="A624" s="5" t="n">
        <v>680.0</v>
      </c>
      <c r="B624" s="5" t="s">
        <v>2056</v>
      </c>
      <c r="C624" s="5" t="s">
        <v>771</v>
      </c>
      <c r="D624" s="5" t="s">
        <v>2667</v>
      </c>
      <c r="E624" s="5" t="s">
        <v>180</v>
      </c>
      <c r="F624" s="5" t="s">
        <v>2501</v>
      </c>
      <c r="G624" s="5" t="s">
        <v>1115</v>
      </c>
      <c r="H624" s="5" t="s">
        <v>2319</v>
      </c>
      <c r="I624" s="6" t="n">
        <v>40086.0</v>
      </c>
      <c r="J624" s="7" t="n">
        <v>40661.0</v>
      </c>
      <c r="K624" s="6" t="n">
        <v>40752.0</v>
      </c>
      <c r="L624" s="6"/>
      <c r="M624" s="6"/>
      <c r="N624" s="5" t="n">
        <v>25.0</v>
      </c>
      <c r="O624" s="5" t="s">
        <v>1180</v>
      </c>
      <c r="P624" s="5" t="s">
        <v>549</v>
      </c>
      <c r="Q624" s="5" t="s">
        <v>1180</v>
      </c>
      <c r="R624" s="8" t="n">
        <v>222.7</v>
      </c>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t="n">
        <v>1.2</v>
      </c>
      <c r="AQ624" s="8" t="n">
        <v>22.3</v>
      </c>
      <c r="AR624" s="8" t="n">
        <v>23.2</v>
      </c>
      <c r="AS624" s="8" t="n">
        <v>25.1</v>
      </c>
      <c r="AT624" s="8" t="n">
        <v>25.5</v>
      </c>
      <c r="AU624" s="8" t="n">
        <v>25.9</v>
      </c>
      <c r="AV624" s="8" t="n">
        <v>26.3</v>
      </c>
      <c r="AW624" s="8" t="n">
        <v>26.7</v>
      </c>
      <c r="AX624" s="8" t="n">
        <v>27.1</v>
      </c>
      <c r="AY624" s="8" t="n">
        <v>27.5</v>
      </c>
      <c r="AZ624" s="8" t="n">
        <v>28.0</v>
      </c>
      <c r="BA624" s="8" t="n">
        <v>28.4</v>
      </c>
      <c r="BB624" s="8" t="n">
        <v>28.9</v>
      </c>
      <c r="BC624" s="8" t="n">
        <v>29.4</v>
      </c>
      <c r="BD624" s="8" t="n">
        <v>29.9</v>
      </c>
      <c r="BE624" s="8" t="n">
        <v>30.4</v>
      </c>
      <c r="BF624" s="8" t="n">
        <v>31.0</v>
      </c>
      <c r="BG624" s="8" t="n">
        <v>31.6</v>
      </c>
      <c r="BH624" s="8" t="n">
        <v>32.1</v>
      </c>
      <c r="BI624" s="8" t="n">
        <v>32.7</v>
      </c>
      <c r="BJ624" s="8" t="n">
        <v>33.3</v>
      </c>
      <c r="BK624" s="8" t="n">
        <v>34.0</v>
      </c>
      <c r="BL624" s="8" t="n">
        <v>34.6</v>
      </c>
      <c r="BM624" s="8" t="n">
        <v>35.3</v>
      </c>
      <c r="BN624" s="8" t="n">
        <v>36.0</v>
      </c>
      <c r="BO624" s="8" t="n">
        <v>34.6</v>
      </c>
      <c r="BP624" s="8"/>
      <c r="BQ624" s="8"/>
      <c r="BR624" s="8"/>
      <c r="BS624" s="8"/>
      <c r="BT624" s="8"/>
      <c r="BU624" s="8"/>
      <c r="BV624" s="8"/>
      <c r="BW624" s="8"/>
      <c r="BX624" s="8"/>
      <c r="BY624" s="8"/>
      <c r="BZ624" s="8"/>
      <c r="CA624" s="8"/>
      <c r="CB624" s="8"/>
      <c r="CC624" s="8"/>
      <c r="CD624" s="8"/>
      <c r="CE624" s="8"/>
      <c r="CF624" s="8"/>
      <c r="CG624" s="8"/>
      <c r="CH624" s="8"/>
      <c r="CI624" s="9">
        <f ca="1">SUM(S624:CH624)</f>
      </c>
      <c r="CJ624" s="8" t="s">
        <v>419</v>
      </c>
      <c r="CK624" s="8" t="n">
        <v>1.0</v>
      </c>
      <c r="CL624" s="8" t="s">
        <v>1178</v>
      </c>
      <c r="CM624" s="8"/>
      <c r="CN624" s="8"/>
      <c r="CO624" s="5"/>
      <c r="CP624" s="10"/>
      <c r="CQ624" s="5"/>
      <c r="CR624" s="5"/>
      <c r="CS624" s="10"/>
      <c r="CT624" s="5"/>
      <c r="CU624" s="5"/>
      <c r="CV624" s="10"/>
      <c r="CW624" s="5"/>
      <c r="CX624" s="5"/>
      <c r="CY624" s="10"/>
      <c r="CZ624" s="5"/>
      <c r="DA624" s="5"/>
      <c r="DB624" s="5"/>
      <c r="DC624" s="10"/>
      <c r="DD624" s="5"/>
      <c r="DE624" s="11"/>
      <c r="DF624" s="11"/>
      <c r="DG624" s="5"/>
      <c r="DH624" s="5"/>
      <c r="DI624" s="5"/>
      <c r="DJ624" s="5"/>
      <c r="DK624" s="5"/>
    </row>
    <row r="625" ht="75">
      <c r="A625" s="5" t="n">
        <v>685.0</v>
      </c>
      <c r="B625" s="5" t="s">
        <v>2789</v>
      </c>
      <c r="C625" s="5" t="s">
        <v>771</v>
      </c>
      <c r="D625" s="5" t="s">
        <v>3782</v>
      </c>
      <c r="E625" s="5" t="s">
        <v>180</v>
      </c>
      <c r="F625" s="5" t="s">
        <v>2501</v>
      </c>
      <c r="G625" s="5" t="s">
        <v>1115</v>
      </c>
      <c r="H625" s="5" t="s">
        <v>2319</v>
      </c>
      <c r="I625" s="6" t="n">
        <v>39926.0</v>
      </c>
      <c r="J625" s="7" t="n">
        <v>40473.0</v>
      </c>
      <c r="K625" s="6" t="n">
        <v>40946.0</v>
      </c>
      <c r="L625" s="6"/>
      <c r="M625" s="6"/>
      <c r="N625" s="5" t="n">
        <v>25.0</v>
      </c>
      <c r="O625" s="5" t="s">
        <v>1180</v>
      </c>
      <c r="P625" s="5" t="s">
        <v>549</v>
      </c>
      <c r="Q625" s="5" t="s">
        <v>1180</v>
      </c>
      <c r="R625" s="8" t="n">
        <v>155.1</v>
      </c>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t="n">
        <v>17.8</v>
      </c>
      <c r="AQ625" s="8" t="n">
        <v>18.2</v>
      </c>
      <c r="AR625" s="8" t="n">
        <v>18.6</v>
      </c>
      <c r="AS625" s="8" t="n">
        <v>18.9</v>
      </c>
      <c r="AT625" s="8" t="n">
        <v>19.3</v>
      </c>
      <c r="AU625" s="8" t="n">
        <v>19.8</v>
      </c>
      <c r="AV625" s="8" t="n">
        <v>20.2</v>
      </c>
      <c r="AW625" s="8" t="n">
        <v>20.6</v>
      </c>
      <c r="AX625" s="8" t="n">
        <v>21.0</v>
      </c>
      <c r="AY625" s="8" t="n">
        <v>21.5</v>
      </c>
      <c r="AZ625" s="8" t="n">
        <v>22.0</v>
      </c>
      <c r="BA625" s="8" t="n">
        <v>22.4</v>
      </c>
      <c r="BB625" s="8" t="n">
        <v>22.9</v>
      </c>
      <c r="BC625" s="8" t="n">
        <v>23.4</v>
      </c>
      <c r="BD625" s="8" t="n">
        <v>23.9</v>
      </c>
      <c r="BE625" s="8" t="n">
        <v>24.4</v>
      </c>
      <c r="BF625" s="8" t="n">
        <v>25.0</v>
      </c>
      <c r="BG625" s="8" t="n">
        <v>25.5</v>
      </c>
      <c r="BH625" s="8" t="n">
        <v>26.1</v>
      </c>
      <c r="BI625" s="8" t="n">
        <v>26.8</v>
      </c>
      <c r="BJ625" s="8" t="n">
        <v>27.3</v>
      </c>
      <c r="BK625" s="8" t="n">
        <v>28.0</v>
      </c>
      <c r="BL625" s="8" t="n">
        <v>28.6</v>
      </c>
      <c r="BM625" s="8" t="n">
        <v>29.2</v>
      </c>
      <c r="BN625" s="8" t="n">
        <v>29.9</v>
      </c>
      <c r="BO625" s="8"/>
      <c r="BP625" s="8"/>
      <c r="BQ625" s="8"/>
      <c r="BR625" s="8"/>
      <c r="BS625" s="8"/>
      <c r="BT625" s="8"/>
      <c r="BU625" s="8"/>
      <c r="BV625" s="8"/>
      <c r="BW625" s="8"/>
      <c r="BX625" s="8"/>
      <c r="BY625" s="8"/>
      <c r="BZ625" s="8"/>
      <c r="CA625" s="8"/>
      <c r="CB625" s="8"/>
      <c r="CC625" s="8"/>
      <c r="CD625" s="8"/>
      <c r="CE625" s="8"/>
      <c r="CF625" s="8"/>
      <c r="CG625" s="8"/>
      <c r="CH625" s="8"/>
      <c r="CI625" s="9">
        <f ca="1">SUM(S625:CH625)</f>
      </c>
      <c r="CJ625" s="8" t="s">
        <v>1841</v>
      </c>
      <c r="CK625" s="8" t="n">
        <v>1.0</v>
      </c>
      <c r="CL625" s="8"/>
      <c r="CM625" s="8"/>
      <c r="CN625" s="8"/>
      <c r="CO625" s="5"/>
      <c r="CP625" s="10"/>
      <c r="CQ625" s="5"/>
      <c r="CR625" s="5"/>
      <c r="CS625" s="10"/>
      <c r="CT625" s="5"/>
      <c r="CU625" s="5"/>
      <c r="CV625" s="10"/>
      <c r="CW625" s="5"/>
      <c r="CX625" s="5"/>
      <c r="CY625" s="10"/>
      <c r="CZ625" s="5"/>
      <c r="DA625" s="5"/>
      <c r="DB625" s="5"/>
      <c r="DC625" s="10"/>
      <c r="DD625" s="5"/>
      <c r="DE625" s="11"/>
      <c r="DF625" s="11"/>
      <c r="DG625" s="5"/>
      <c r="DH625" s="5"/>
      <c r="DI625" s="5"/>
      <c r="DJ625" s="5"/>
      <c r="DK625" s="5"/>
    </row>
    <row r="626" ht="90">
      <c r="A626" s="5" t="n">
        <v>688.0</v>
      </c>
      <c r="B626" s="5" t="s">
        <v>3122</v>
      </c>
      <c r="C626" s="5" t="s">
        <v>771</v>
      </c>
      <c r="D626" s="5" t="s">
        <v>4002</v>
      </c>
      <c r="E626" s="5" t="s">
        <v>180</v>
      </c>
      <c r="F626" s="5" t="s">
        <v>2501</v>
      </c>
      <c r="G626" s="5" t="s">
        <v>3957</v>
      </c>
      <c r="H626" s="5" t="s">
        <v>2319</v>
      </c>
      <c r="I626" s="6" t="n">
        <v>39707.0</v>
      </c>
      <c r="J626" s="7" t="n">
        <v>40436.0</v>
      </c>
      <c r="K626" s="6" t="n">
        <v>40648.0</v>
      </c>
      <c r="L626" s="6" t="n">
        <v>41456.0</v>
      </c>
      <c r="M626" s="6" t="n">
        <v>41699.0</v>
      </c>
      <c r="N626" s="5" t="n">
        <v>25.0</v>
      </c>
      <c r="O626" s="5" t="s">
        <v>1180</v>
      </c>
      <c r="P626" s="5" t="s">
        <v>549</v>
      </c>
      <c r="Q626" s="5" t="s">
        <v>1180</v>
      </c>
      <c r="R626" s="8" t="n">
        <v>177.0</v>
      </c>
      <c r="S626" s="8"/>
      <c r="T626" s="8"/>
      <c r="U626" s="8"/>
      <c r="V626" s="8"/>
      <c r="W626" s="8"/>
      <c r="X626" s="8"/>
      <c r="Y626" s="8"/>
      <c r="Z626" s="8"/>
      <c r="AA626" s="8"/>
      <c r="AB626" s="8"/>
      <c r="AC626" s="8"/>
      <c r="AD626" s="8"/>
      <c r="AE626" s="8"/>
      <c r="AF626" s="8"/>
      <c r="AG626" s="8"/>
      <c r="AH626" s="8"/>
      <c r="AI626" s="8"/>
      <c r="AJ626" s="8"/>
      <c r="AK626" s="8"/>
      <c r="AL626" s="8"/>
      <c r="AM626" s="8"/>
      <c r="AN626" s="8" t="n">
        <v>4.1</v>
      </c>
      <c r="AO626" s="8" t="n">
        <v>24.2</v>
      </c>
      <c r="AP626" s="8" t="n">
        <v>24.4</v>
      </c>
      <c r="AQ626" s="8" t="n">
        <v>24.6</v>
      </c>
      <c r="AR626" s="8" t="n">
        <v>24.8</v>
      </c>
      <c r="AS626" s="8" t="n">
        <v>25.1</v>
      </c>
      <c r="AT626" s="8" t="n">
        <v>25.2</v>
      </c>
      <c r="AU626" s="8" t="n">
        <v>25.6</v>
      </c>
      <c r="AV626" s="8" t="n">
        <v>25.9</v>
      </c>
      <c r="AW626" s="8" t="n">
        <v>26.3</v>
      </c>
      <c r="AX626" s="8" t="n">
        <v>26.6</v>
      </c>
      <c r="AY626" s="8" t="n">
        <v>27.0</v>
      </c>
      <c r="AZ626" s="8" t="n">
        <v>27.4</v>
      </c>
      <c r="BA626" s="8" t="n">
        <v>27.8</v>
      </c>
      <c r="BB626" s="8" t="n">
        <v>28.2</v>
      </c>
      <c r="BC626" s="8" t="n">
        <v>28.6</v>
      </c>
      <c r="BD626" s="8" t="n">
        <v>29.1</v>
      </c>
      <c r="BE626" s="8" t="n">
        <v>29.5</v>
      </c>
      <c r="BF626" s="8" t="n">
        <v>30.1</v>
      </c>
      <c r="BG626" s="8" t="n">
        <v>30.6</v>
      </c>
      <c r="BH626" s="8" t="n">
        <v>31.1</v>
      </c>
      <c r="BI626" s="8" t="n">
        <v>31.7</v>
      </c>
      <c r="BJ626" s="8" t="n">
        <v>32.3</v>
      </c>
      <c r="BK626" s="8" t="n">
        <v>32.8</v>
      </c>
      <c r="BL626" s="8" t="n">
        <v>33.4</v>
      </c>
      <c r="BM626" s="8" t="n">
        <v>34.0</v>
      </c>
      <c r="BN626" s="8"/>
      <c r="BO626" s="8"/>
      <c r="BP626" s="8"/>
      <c r="BQ626" s="8"/>
      <c r="BR626" s="8"/>
      <c r="BS626" s="8"/>
      <c r="BT626" s="8"/>
      <c r="BU626" s="8"/>
      <c r="BV626" s="8"/>
      <c r="BW626" s="8"/>
      <c r="BX626" s="8"/>
      <c r="BY626" s="8"/>
      <c r="BZ626" s="8"/>
      <c r="CA626" s="8"/>
      <c r="CB626" s="8"/>
      <c r="CC626" s="8"/>
      <c r="CD626" s="8"/>
      <c r="CE626" s="8"/>
      <c r="CF626" s="8"/>
      <c r="CG626" s="8"/>
      <c r="CH626" s="8"/>
      <c r="CI626" s="9">
        <f ca="1">SUM(S626:CH626)</f>
      </c>
      <c r="CJ626" s="8" t="s">
        <v>559</v>
      </c>
      <c r="CK626" s="8" t="n">
        <v>0.45</v>
      </c>
      <c r="CL626" s="8" t="s">
        <v>1178</v>
      </c>
      <c r="CM626" s="8" t="s">
        <v>2679</v>
      </c>
      <c r="CN626" s="8" t="n">
        <v>0.35</v>
      </c>
      <c r="CO626" s="5" t="s">
        <v>3766</v>
      </c>
      <c r="CP626" s="10" t="s">
        <v>3455</v>
      </c>
      <c r="CQ626" s="5" t="n">
        <v>0.2</v>
      </c>
      <c r="CR626" s="5"/>
      <c r="CS626" s="10"/>
      <c r="CT626" s="5"/>
      <c r="CU626" s="5"/>
      <c r="CV626" s="10"/>
      <c r="CW626" s="5"/>
      <c r="CX626" s="5"/>
      <c r="CY626" s="10"/>
      <c r="CZ626" s="5"/>
      <c r="DA626" s="5"/>
      <c r="DB626" s="5" t="s">
        <v>1293</v>
      </c>
      <c r="DC626" s="10" t="n">
        <v>7417700.0</v>
      </c>
      <c r="DD626" s="5" t="s">
        <v>2165</v>
      </c>
      <c r="DE626" s="11" t="s">
        <v>3298</v>
      </c>
      <c r="DF626" s="11"/>
      <c r="DG626" s="5" t="s">
        <v>559</v>
      </c>
      <c r="DH626" s="5"/>
      <c r="DI626" s="5" t="s">
        <v>1630</v>
      </c>
      <c r="DJ626" s="5" t="s">
        <v>3341</v>
      </c>
      <c r="DK626" s="5"/>
    </row>
    <row r="627" ht="105">
      <c r="A627" s="5" t="n">
        <v>689.0</v>
      </c>
      <c r="B627" s="5" t="s">
        <v>3956</v>
      </c>
      <c r="C627" s="5" t="s">
        <v>771</v>
      </c>
      <c r="D627" s="5" t="s">
        <v>3697</v>
      </c>
      <c r="E627" s="5" t="s">
        <v>180</v>
      </c>
      <c r="F627" s="5" t="s">
        <v>2501</v>
      </c>
      <c r="G627" s="5" t="s">
        <v>904</v>
      </c>
      <c r="H627" s="5" t="s">
        <v>2319</v>
      </c>
      <c r="I627" s="6" t="n">
        <v>39722.0</v>
      </c>
      <c r="J627" s="7" t="n">
        <v>40544.0</v>
      </c>
      <c r="K627" s="6" t="n">
        <v>40626.0</v>
      </c>
      <c r="L627" s="6"/>
      <c r="M627" s="6"/>
      <c r="N627" s="5" t="n">
        <v>25.0</v>
      </c>
      <c r="O627" s="5" t="s">
        <v>1180</v>
      </c>
      <c r="P627" s="5" t="s">
        <v>549</v>
      </c>
      <c r="Q627" s="5" t="s">
        <v>1180</v>
      </c>
      <c r="R627" s="8" t="n">
        <v>230.0</v>
      </c>
      <c r="S627" s="8"/>
      <c r="T627" s="8"/>
      <c r="U627" s="8"/>
      <c r="V627" s="8"/>
      <c r="W627" s="8"/>
      <c r="X627" s="8"/>
      <c r="Y627" s="8"/>
      <c r="Z627" s="8"/>
      <c r="AA627" s="8"/>
      <c r="AB627" s="8"/>
      <c r="AC627" s="8"/>
      <c r="AD627" s="8"/>
      <c r="AE627" s="8"/>
      <c r="AF627" s="8"/>
      <c r="AG627" s="8"/>
      <c r="AH627" s="8"/>
      <c r="AI627" s="8"/>
      <c r="AJ627" s="8"/>
      <c r="AK627" s="8"/>
      <c r="AL627" s="8"/>
      <c r="AM627" s="8"/>
      <c r="AN627" s="8"/>
      <c r="AO627" s="8" t="n">
        <v>8.0</v>
      </c>
      <c r="AP627" s="8" t="n">
        <v>15.0</v>
      </c>
      <c r="AQ627" s="8" t="n">
        <v>15.1</v>
      </c>
      <c r="AR627" s="8" t="n">
        <v>15.3</v>
      </c>
      <c r="AS627" s="8" t="n">
        <v>15.5</v>
      </c>
      <c r="AT627" s="8" t="n">
        <v>15.7</v>
      </c>
      <c r="AU627" s="8" t="n">
        <v>15.9</v>
      </c>
      <c r="AV627" s="8" t="n">
        <v>16.2</v>
      </c>
      <c r="AW627" s="8" t="n">
        <v>16.4</v>
      </c>
      <c r="AX627" s="8" t="n">
        <v>16.5</v>
      </c>
      <c r="AY627" s="8" t="n">
        <v>16.7</v>
      </c>
      <c r="AZ627" s="8" t="n">
        <v>17.0</v>
      </c>
      <c r="BA627" s="8" t="n">
        <v>17.2</v>
      </c>
      <c r="BB627" s="8" t="n">
        <v>17.5</v>
      </c>
      <c r="BC627" s="8" t="n">
        <v>17.8</v>
      </c>
      <c r="BD627" s="8" t="n">
        <v>17.8</v>
      </c>
      <c r="BE627" s="8" t="n">
        <v>18.1</v>
      </c>
      <c r="BF627" s="8" t="n">
        <v>18.4</v>
      </c>
      <c r="BG627" s="8" t="n">
        <v>18.7</v>
      </c>
      <c r="BH627" s="8" t="n">
        <v>19.0</v>
      </c>
      <c r="BI627" s="8" t="n">
        <v>19.3</v>
      </c>
      <c r="BJ627" s="8" t="n">
        <v>19.6</v>
      </c>
      <c r="BK627" s="8" t="n">
        <v>20.0</v>
      </c>
      <c r="BL627" s="8" t="n">
        <v>20.3</v>
      </c>
      <c r="BM627" s="8" t="n">
        <v>29.0</v>
      </c>
      <c r="BN627" s="8"/>
      <c r="BO627" s="8"/>
      <c r="BP627" s="8"/>
      <c r="BQ627" s="8"/>
      <c r="BR627" s="8"/>
      <c r="BS627" s="8"/>
      <c r="BT627" s="8"/>
      <c r="BU627" s="8"/>
      <c r="BV627" s="8"/>
      <c r="BW627" s="8"/>
      <c r="BX627" s="8"/>
      <c r="BY627" s="8"/>
      <c r="BZ627" s="8"/>
      <c r="CA627" s="8"/>
      <c r="CB627" s="8"/>
      <c r="CC627" s="8"/>
      <c r="CD627" s="8"/>
      <c r="CE627" s="8"/>
      <c r="CF627" s="8"/>
      <c r="CG627" s="8"/>
      <c r="CH627" s="8"/>
      <c r="CI627" s="9">
        <f ca="1">SUM(S627:CH627)</f>
      </c>
      <c r="CJ627" s="8" t="s">
        <v>3449</v>
      </c>
      <c r="CK627" s="8" t="n">
        <v>1.0</v>
      </c>
      <c r="CL627" s="8" t="s">
        <v>1178</v>
      </c>
      <c r="CM627" s="8"/>
      <c r="CN627" s="8"/>
      <c r="CO627" s="5"/>
      <c r="CP627" s="10"/>
      <c r="CQ627" s="5"/>
      <c r="CR627" s="5"/>
      <c r="CS627" s="10"/>
      <c r="CT627" s="5"/>
      <c r="CU627" s="5"/>
      <c r="CV627" s="10"/>
      <c r="CW627" s="5"/>
      <c r="CX627" s="5"/>
      <c r="CY627" s="10"/>
      <c r="CZ627" s="5"/>
      <c r="DA627" s="5"/>
      <c r="DB627" s="5"/>
      <c r="DC627" s="10"/>
      <c r="DD627" s="5"/>
      <c r="DE627" s="11"/>
      <c r="DF627" s="11"/>
      <c r="DG627" s="5"/>
      <c r="DH627" s="5"/>
      <c r="DI627" s="5"/>
      <c r="DJ627" s="5"/>
      <c r="DK627" s="5"/>
    </row>
    <row r="628" ht="75">
      <c r="A628" s="5" t="n">
        <v>690.0</v>
      </c>
      <c r="B628" s="5" t="s">
        <v>355</v>
      </c>
      <c r="C628" s="5" t="s">
        <v>771</v>
      </c>
      <c r="D628" s="5" t="s">
        <v>2627</v>
      </c>
      <c r="E628" s="5" t="s">
        <v>180</v>
      </c>
      <c r="F628" s="5" t="s">
        <v>2501</v>
      </c>
      <c r="G628" s="5" t="s">
        <v>2162</v>
      </c>
      <c r="H628" s="5" t="s">
        <v>2319</v>
      </c>
      <c r="I628" s="6" t="n">
        <v>39660.0</v>
      </c>
      <c r="J628" s="7"/>
      <c r="K628" s="6" t="n">
        <v>40388.0</v>
      </c>
      <c r="L628" s="6"/>
      <c r="M628" s="6"/>
      <c r="N628" s="5" t="n">
        <v>25.0</v>
      </c>
      <c r="O628" s="5" t="s">
        <v>1180</v>
      </c>
      <c r="P628" s="5" t="s">
        <v>549</v>
      </c>
      <c r="Q628" s="5" t="s">
        <v>1180</v>
      </c>
      <c r="R628" s="8" t="n">
        <v>166.4</v>
      </c>
      <c r="S628" s="8"/>
      <c r="T628" s="8"/>
      <c r="U628" s="8"/>
      <c r="V628" s="8"/>
      <c r="W628" s="8"/>
      <c r="X628" s="8"/>
      <c r="Y628" s="8"/>
      <c r="Z628" s="8"/>
      <c r="AA628" s="8"/>
      <c r="AB628" s="8"/>
      <c r="AC628" s="8"/>
      <c r="AD628" s="8"/>
      <c r="AE628" s="8"/>
      <c r="AF628" s="8"/>
      <c r="AG628" s="8"/>
      <c r="AH628" s="8"/>
      <c r="AI628" s="8"/>
      <c r="AJ628" s="8"/>
      <c r="AK628" s="8"/>
      <c r="AL628" s="8"/>
      <c r="AM628" s="8"/>
      <c r="AN628" s="8" t="n">
        <v>7.3</v>
      </c>
      <c r="AO628" s="8" t="n">
        <v>21.5</v>
      </c>
      <c r="AP628" s="8" t="n">
        <v>21.5</v>
      </c>
      <c r="AQ628" s="8" t="n">
        <v>21.4</v>
      </c>
      <c r="AR628" s="8" t="n">
        <v>21.4</v>
      </c>
      <c r="AS628" s="8" t="n">
        <v>21.4</v>
      </c>
      <c r="AT628" s="8" t="n">
        <v>21.3</v>
      </c>
      <c r="AU628" s="8" t="n">
        <v>21.3</v>
      </c>
      <c r="AV628" s="8" t="n">
        <v>21.2</v>
      </c>
      <c r="AW628" s="8" t="n">
        <v>21.2</v>
      </c>
      <c r="AX628" s="8" t="n">
        <v>21.1</v>
      </c>
      <c r="AY628" s="8" t="n">
        <v>21.1</v>
      </c>
      <c r="AZ628" s="8" t="n">
        <v>21.0</v>
      </c>
      <c r="BA628" s="8" t="n">
        <v>21.0</v>
      </c>
      <c r="BB628" s="8" t="n">
        <v>20.9</v>
      </c>
      <c r="BC628" s="8" t="n">
        <v>20.8</v>
      </c>
      <c r="BD628" s="8" t="n">
        <v>20.7</v>
      </c>
      <c r="BE628" s="8" t="n">
        <v>20.7</v>
      </c>
      <c r="BF628" s="8" t="n">
        <v>20.6</v>
      </c>
      <c r="BG628" s="8" t="n">
        <v>20.5</v>
      </c>
      <c r="BH628" s="8" t="n">
        <v>20.4</v>
      </c>
      <c r="BI628" s="8" t="n">
        <v>20.3</v>
      </c>
      <c r="BJ628" s="8" t="n">
        <v>20.2</v>
      </c>
      <c r="BK628" s="8" t="n">
        <v>20.1</v>
      </c>
      <c r="BL628" s="8" t="n">
        <v>20.0</v>
      </c>
      <c r="BM628" s="8" t="n">
        <v>19.9</v>
      </c>
      <c r="BN628" s="8"/>
      <c r="BO628" s="8"/>
      <c r="BP628" s="8"/>
      <c r="BQ628" s="8"/>
      <c r="BR628" s="8"/>
      <c r="BS628" s="8"/>
      <c r="BT628" s="8"/>
      <c r="BU628" s="8"/>
      <c r="BV628" s="8"/>
      <c r="BW628" s="8"/>
      <c r="BX628" s="8"/>
      <c r="BY628" s="8"/>
      <c r="BZ628" s="8"/>
      <c r="CA628" s="8"/>
      <c r="CB628" s="8"/>
      <c r="CC628" s="8"/>
      <c r="CD628" s="8"/>
      <c r="CE628" s="8"/>
      <c r="CF628" s="8"/>
      <c r="CG628" s="8"/>
      <c r="CH628" s="8"/>
      <c r="CI628" s="9">
        <f ca="1">SUM(S628:CH628)</f>
      </c>
      <c r="CJ628" s="8" t="s">
        <v>1452</v>
      </c>
      <c r="CK628" s="8" t="n">
        <v>1.0</v>
      </c>
      <c r="CL628" s="8"/>
      <c r="CM628" s="8"/>
      <c r="CN628" s="8"/>
      <c r="CO628" s="5"/>
      <c r="CP628" s="10"/>
      <c r="CQ628" s="5"/>
      <c r="CR628" s="5"/>
      <c r="CS628" s="10"/>
      <c r="CT628" s="5"/>
      <c r="CU628" s="5"/>
      <c r="CV628" s="10"/>
      <c r="CW628" s="5"/>
      <c r="CX628" s="5"/>
      <c r="CY628" s="10"/>
      <c r="CZ628" s="5"/>
      <c r="DA628" s="5"/>
      <c r="DB628" s="5"/>
      <c r="DC628" s="10"/>
      <c r="DD628" s="5"/>
      <c r="DE628" s="11"/>
      <c r="DF628" s="11"/>
      <c r="DG628" s="5"/>
      <c r="DH628" s="5"/>
      <c r="DI628" s="5"/>
      <c r="DJ628" s="5"/>
      <c r="DK628" s="5"/>
    </row>
    <row r="629" ht="75">
      <c r="A629" s="5" t="n">
        <v>691.0</v>
      </c>
      <c r="B629" s="5" t="s">
        <v>3386</v>
      </c>
      <c r="C629" s="5" t="s">
        <v>771</v>
      </c>
      <c r="D629" s="5" t="s">
        <v>1563</v>
      </c>
      <c r="E629" s="5" t="s">
        <v>180</v>
      </c>
      <c r="F629" s="5" t="s">
        <v>2501</v>
      </c>
      <c r="G629" s="5" t="s">
        <v>1115</v>
      </c>
      <c r="H629" s="5" t="s">
        <v>2319</v>
      </c>
      <c r="I629" s="6" t="n">
        <v>39597.0</v>
      </c>
      <c r="J629" s="7" t="n">
        <v>40305.0</v>
      </c>
      <c r="K629" s="6" t="n">
        <v>40456.0</v>
      </c>
      <c r="L629" s="6"/>
      <c r="M629" s="6"/>
      <c r="N629" s="5" t="n">
        <v>25.0</v>
      </c>
      <c r="O629" s="5" t="s">
        <v>1180</v>
      </c>
      <c r="P629" s="5" t="s">
        <v>549</v>
      </c>
      <c r="Q629" s="5" t="s">
        <v>1180</v>
      </c>
      <c r="R629" s="8" t="n">
        <v>176.638</v>
      </c>
      <c r="S629" s="8"/>
      <c r="T629" s="8"/>
      <c r="U629" s="8"/>
      <c r="V629" s="8"/>
      <c r="W629" s="8"/>
      <c r="X629" s="8"/>
      <c r="Y629" s="8"/>
      <c r="Z629" s="8"/>
      <c r="AA629" s="8"/>
      <c r="AB629" s="8"/>
      <c r="AC629" s="8"/>
      <c r="AD629" s="8"/>
      <c r="AE629" s="8"/>
      <c r="AF629" s="8"/>
      <c r="AG629" s="8"/>
      <c r="AH629" s="8"/>
      <c r="AI629" s="8"/>
      <c r="AJ629" s="8"/>
      <c r="AK629" s="8"/>
      <c r="AL629" s="8"/>
      <c r="AM629" s="8"/>
      <c r="AN629" s="8"/>
      <c r="AO629" s="8" t="n">
        <v>7.127</v>
      </c>
      <c r="AP629" s="8" t="n">
        <v>18.583</v>
      </c>
      <c r="AQ629" s="8" t="n">
        <v>18.98</v>
      </c>
      <c r="AR629" s="8" t="n">
        <v>19.391</v>
      </c>
      <c r="AS629" s="8" t="n">
        <v>19.816</v>
      </c>
      <c r="AT629" s="8" t="n">
        <v>20.256</v>
      </c>
      <c r="AU629" s="8" t="n">
        <v>20.729</v>
      </c>
      <c r="AV629" s="8" t="n">
        <v>21.2</v>
      </c>
      <c r="AW629" s="8" t="n">
        <v>21.687</v>
      </c>
      <c r="AX629" s="8" t="n">
        <v>22.191</v>
      </c>
      <c r="AY629" s="8" t="n">
        <v>22.712</v>
      </c>
      <c r="AZ629" s="8" t="n">
        <v>23.25</v>
      </c>
      <c r="BA629" s="8" t="n">
        <v>23.807</v>
      </c>
      <c r="BB629" s="8" t="n">
        <v>24.383</v>
      </c>
      <c r="BC629" s="8" t="n">
        <v>24.978</v>
      </c>
      <c r="BD629" s="8" t="n">
        <v>25.382</v>
      </c>
      <c r="BE629" s="8" t="n">
        <v>25.795</v>
      </c>
      <c r="BF629" s="8" t="n">
        <v>26.218</v>
      </c>
      <c r="BG629" s="8" t="n">
        <v>26.652</v>
      </c>
      <c r="BH629" s="8" t="n">
        <v>27.098</v>
      </c>
      <c r="BI629" s="8" t="n">
        <v>27.554</v>
      </c>
      <c r="BJ629" s="8" t="n">
        <v>28.021</v>
      </c>
      <c r="BK629" s="8" t="n">
        <v>28.5</v>
      </c>
      <c r="BL629" s="8" t="n">
        <v>28.992</v>
      </c>
      <c r="BM629" s="8" t="n">
        <v>29.495</v>
      </c>
      <c r="BN629" s="8" t="n">
        <v>20.089</v>
      </c>
      <c r="BO629" s="8"/>
      <c r="BP629" s="8"/>
      <c r="BQ629" s="8"/>
      <c r="BR629" s="8"/>
      <c r="BS629" s="8"/>
      <c r="BT629" s="8"/>
      <c r="BU629" s="8"/>
      <c r="BV629" s="8"/>
      <c r="BW629" s="8"/>
      <c r="BX629" s="8"/>
      <c r="BY629" s="8"/>
      <c r="BZ629" s="8"/>
      <c r="CA629" s="8"/>
      <c r="CB629" s="8"/>
      <c r="CC629" s="8"/>
      <c r="CD629" s="8"/>
      <c r="CE629" s="8"/>
      <c r="CF629" s="8"/>
      <c r="CG629" s="8"/>
      <c r="CH629" s="8"/>
      <c r="CI629" s="9">
        <f ca="1">SUM(S629:CH629)</f>
      </c>
      <c r="CJ629" s="8" t="s">
        <v>559</v>
      </c>
      <c r="CK629" s="8" t="n">
        <v>1.0</v>
      </c>
      <c r="CL629" s="8"/>
      <c r="CM629" s="8"/>
      <c r="CN629" s="8"/>
      <c r="CO629" s="5"/>
      <c r="CP629" s="10"/>
      <c r="CQ629" s="5"/>
      <c r="CR629" s="5"/>
      <c r="CS629" s="10"/>
      <c r="CT629" s="5"/>
      <c r="CU629" s="5"/>
      <c r="CV629" s="10"/>
      <c r="CW629" s="5"/>
      <c r="CX629" s="5"/>
      <c r="CY629" s="10"/>
      <c r="CZ629" s="5"/>
      <c r="DA629" s="5"/>
      <c r="DB629" s="5"/>
      <c r="DC629" s="10"/>
      <c r="DD629" s="5"/>
      <c r="DE629" s="11"/>
      <c r="DF629" s="11"/>
      <c r="DG629" s="5"/>
      <c r="DH629" s="5"/>
      <c r="DI629" s="5"/>
      <c r="DJ629" s="5"/>
      <c r="DK629" s="5"/>
    </row>
    <row r="630" ht="49.5" customHeight="1">
      <c r="A630" s="5" t="n">
        <v>695.0</v>
      </c>
      <c r="B630" s="5" t="s">
        <v>2780</v>
      </c>
      <c r="C630" s="5" t="s">
        <v>975</v>
      </c>
      <c r="D630" s="5" t="s">
        <v>2667</v>
      </c>
      <c r="E630" s="5" t="s">
        <v>2299</v>
      </c>
      <c r="F630" s="5" t="s">
        <v>2922</v>
      </c>
      <c r="G630" s="5" t="s">
        <v>1115</v>
      </c>
      <c r="H630" s="5" t="s">
        <v>2319</v>
      </c>
      <c r="I630" s="6" t="n">
        <v>39694.0</v>
      </c>
      <c r="J630" s="7" t="n">
        <v>40114.0</v>
      </c>
      <c r="K630" s="6" t="n">
        <v>40557.0</v>
      </c>
      <c r="L630" s="6"/>
      <c r="M630" s="6"/>
      <c r="N630" s="5" t="n">
        <v>25.0</v>
      </c>
      <c r="O630" s="5" t="s">
        <v>1180</v>
      </c>
      <c r="P630" s="5" t="s">
        <v>549</v>
      </c>
      <c r="Q630" s="5"/>
      <c r="R630" s="8" t="n">
        <v>55.0663135971928</v>
      </c>
      <c r="S630" s="8"/>
      <c r="T630" s="8"/>
      <c r="U630" s="8"/>
      <c r="V630" s="8"/>
      <c r="W630" s="8"/>
      <c r="X630" s="8"/>
      <c r="Y630" s="8"/>
      <c r="Z630" s="8"/>
      <c r="AA630" s="8"/>
      <c r="AB630" s="8"/>
      <c r="AC630" s="8"/>
      <c r="AD630" s="8"/>
      <c r="AE630" s="8"/>
      <c r="AF630" s="8"/>
      <c r="AG630" s="8"/>
      <c r="AH630" s="8"/>
      <c r="AI630" s="8"/>
      <c r="AJ630" s="8"/>
      <c r="AK630" s="8"/>
      <c r="AL630" s="8"/>
      <c r="AM630" s="8" t="n">
        <v>3.52553773603281</v>
      </c>
      <c r="AN630" s="8" t="n">
        <v>6.42915027653437</v>
      </c>
      <c r="AO630" s="8" t="n">
        <v>6.49810988844774</v>
      </c>
      <c r="AP630" s="8" t="n">
        <v>6.56879349065893</v>
      </c>
      <c r="AQ630" s="8" t="n">
        <v>6.6412441829254</v>
      </c>
      <c r="AR630" s="8" t="n">
        <v>6.71550614249853</v>
      </c>
      <c r="AS630" s="8" t="n">
        <v>6.791624651061</v>
      </c>
      <c r="AT630" s="8" t="n">
        <v>6.86964612233752</v>
      </c>
      <c r="AU630" s="8" t="n">
        <v>6.94961813039596</v>
      </c>
      <c r="AV630" s="8" t="n">
        <v>7.03158943865586</v>
      </c>
      <c r="AW630" s="8" t="n">
        <v>7.11561002962225</v>
      </c>
      <c r="AX630" s="8" t="n">
        <v>7.20173113536281</v>
      </c>
      <c r="AY630" s="8" t="n">
        <v>7.29000526874688</v>
      </c>
      <c r="AZ630" s="8" t="n">
        <v>7.38048625546555</v>
      </c>
      <c r="BA630" s="8" t="n">
        <v>7.47322926685219</v>
      </c>
      <c r="BB630" s="8" t="n">
        <v>7.5682908535235</v>
      </c>
      <c r="BC630" s="8" t="n">
        <v>7.66572897986158</v>
      </c>
      <c r="BD630" s="8" t="n">
        <v>7.76560305935812</v>
      </c>
      <c r="BE630" s="8" t="n">
        <v>7.86797399084207</v>
      </c>
      <c r="BF630" s="8" t="n">
        <v>7.97290419561313</v>
      </c>
      <c r="BG630" s="8" t="n">
        <v>8.08045765550345</v>
      </c>
      <c r="BH630" s="8" t="n">
        <v>8.19069995189104</v>
      </c>
      <c r="BI630" s="8" t="n">
        <v>8.30369830568832</v>
      </c>
      <c r="BJ630" s="8" t="n">
        <v>8.41952161833052</v>
      </c>
      <c r="BK630" s="8" t="n">
        <v>8.53824051378878</v>
      </c>
      <c r="BL630" s="8" t="n">
        <v>3.6201335775681</v>
      </c>
      <c r="BM630" s="8"/>
      <c r="BN630" s="8"/>
      <c r="BO630" s="8"/>
      <c r="BP630" s="8"/>
      <c r="BQ630" s="8"/>
      <c r="BR630" s="8"/>
      <c r="BS630" s="8"/>
      <c r="BT630" s="8"/>
      <c r="BU630" s="8"/>
      <c r="BV630" s="8"/>
      <c r="BW630" s="8"/>
      <c r="BX630" s="8"/>
      <c r="BY630" s="8"/>
      <c r="BZ630" s="8"/>
      <c r="CA630" s="8"/>
      <c r="CB630" s="8"/>
      <c r="CC630" s="8"/>
      <c r="CD630" s="8"/>
      <c r="CE630" s="8"/>
      <c r="CF630" s="8"/>
      <c r="CG630" s="8"/>
      <c r="CH630" s="8"/>
      <c r="CI630" s="9">
        <f ca="1">SUM(S630:CH630)</f>
      </c>
      <c r="CJ630" s="8" t="s">
        <v>532</v>
      </c>
      <c r="CK630" s="8" t="n">
        <v>0.8</v>
      </c>
      <c r="CL630" s="8" t="s">
        <v>1178</v>
      </c>
      <c r="CM630" s="8" t="s">
        <v>2667</v>
      </c>
      <c r="CN630" s="8" t="n">
        <v>0.2</v>
      </c>
      <c r="CO630" s="5" t="s">
        <v>1178</v>
      </c>
      <c r="CP630" s="10"/>
      <c r="CQ630" s="5"/>
      <c r="CR630" s="5"/>
      <c r="CS630" s="10"/>
      <c r="CT630" s="5"/>
      <c r="CU630" s="5"/>
      <c r="CV630" s="10"/>
      <c r="CW630" s="5"/>
      <c r="CX630" s="5"/>
      <c r="CY630" s="10"/>
      <c r="CZ630" s="5"/>
      <c r="DA630" s="5"/>
      <c r="DB630" s="5"/>
      <c r="DC630" s="10"/>
      <c r="DD630" s="5"/>
      <c r="DE630" s="11"/>
      <c r="DF630" s="11"/>
      <c r="DG630" s="5"/>
      <c r="DH630" s="5"/>
      <c r="DI630" s="5" t="s">
        <v>1178</v>
      </c>
      <c r="DJ630" s="5" t="s">
        <v>2024</v>
      </c>
      <c r="DK630" s="5"/>
    </row>
    <row r="631" ht="49.5" customHeight="1">
      <c r="A631" s="5" t="n">
        <v>697.0</v>
      </c>
      <c r="B631" s="5" t="s">
        <v>128</v>
      </c>
      <c r="C631" s="5" t="s">
        <v>975</v>
      </c>
      <c r="D631" s="5" t="s">
        <v>1066</v>
      </c>
      <c r="E631" s="5" t="s">
        <v>2299</v>
      </c>
      <c r="F631" s="5" t="s">
        <v>2501</v>
      </c>
      <c r="G631" s="5" t="s">
        <v>2162</v>
      </c>
      <c r="H631" s="5" t="s">
        <v>2319</v>
      </c>
      <c r="I631" s="6" t="n">
        <v>39083.0</v>
      </c>
      <c r="J631" s="7"/>
      <c r="K631" s="6" t="n">
        <v>40771.0</v>
      </c>
      <c r="L631" s="6"/>
      <c r="M631" s="6"/>
      <c r="N631" s="5" t="n">
        <v>25.0</v>
      </c>
      <c r="O631" s="5"/>
      <c r="P631" s="5"/>
      <c r="Q631" s="5"/>
      <c r="R631" s="8" t="n">
        <v>27.0</v>
      </c>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c r="CG631" s="8"/>
      <c r="CH631" s="8"/>
      <c r="CI631" s="9">
        <f ca="1">SUM(S631:CH631)</f>
      </c>
      <c r="CJ631" s="8"/>
      <c r="CK631" s="8"/>
      <c r="CL631" s="8"/>
      <c r="CM631" s="8"/>
      <c r="CN631" s="8"/>
      <c r="CO631" s="5"/>
      <c r="CP631" s="10"/>
      <c r="CQ631" s="5"/>
      <c r="CR631" s="5"/>
      <c r="CS631" s="10"/>
      <c r="CT631" s="5"/>
      <c r="CU631" s="5"/>
      <c r="CV631" s="10"/>
      <c r="CW631" s="5"/>
      <c r="CX631" s="5"/>
      <c r="CY631" s="10"/>
      <c r="CZ631" s="5"/>
      <c r="DA631" s="5"/>
      <c r="DB631" s="5"/>
      <c r="DC631" s="10"/>
      <c r="DD631" s="5"/>
      <c r="DE631" s="11"/>
      <c r="DF631" s="11" t="s">
        <v>2094</v>
      </c>
      <c r="DG631" s="5"/>
      <c r="DH631" s="5" t="s">
        <v>2094</v>
      </c>
      <c r="DI631" s="5"/>
      <c r="DJ631" s="5"/>
      <c r="DK631" s="5"/>
    </row>
    <row r="632" ht="90">
      <c r="A632" s="5" t="n">
        <v>698.0</v>
      </c>
      <c r="B632" s="5" t="s">
        <v>4019</v>
      </c>
      <c r="C632" s="5" t="s">
        <v>975</v>
      </c>
      <c r="D632" s="5" t="s">
        <v>1731</v>
      </c>
      <c r="E632" s="5" t="s">
        <v>2299</v>
      </c>
      <c r="F632" s="5" t="s">
        <v>2501</v>
      </c>
      <c r="G632" s="5" t="s">
        <v>2943</v>
      </c>
      <c r="H632" s="5" t="s">
        <v>2319</v>
      </c>
      <c r="I632" s="6" t="n">
        <v>39860.0</v>
      </c>
      <c r="J632" s="7"/>
      <c r="K632" s="6" t="n">
        <v>40533.0</v>
      </c>
      <c r="L632" s="6" t="n">
        <v>41183.0</v>
      </c>
      <c r="M632" s="6" t="n">
        <v>41061.0</v>
      </c>
      <c r="N632" s="5" t="n">
        <v>25.0</v>
      </c>
      <c r="O632" s="5" t="s">
        <v>1180</v>
      </c>
      <c r="P632" s="5" t="s">
        <v>549</v>
      </c>
      <c r="Q632" s="5"/>
      <c r="R632" s="8" t="n">
        <v>60.282</v>
      </c>
      <c r="S632" s="8"/>
      <c r="T632" s="8"/>
      <c r="U632" s="8"/>
      <c r="V632" s="8"/>
      <c r="W632" s="8"/>
      <c r="X632" s="8"/>
      <c r="Y632" s="8"/>
      <c r="Z632" s="8"/>
      <c r="AA632" s="8"/>
      <c r="AB632" s="8"/>
      <c r="AC632" s="8"/>
      <c r="AD632" s="8"/>
      <c r="AE632" s="8"/>
      <c r="AF632" s="8"/>
      <c r="AG632" s="8"/>
      <c r="AH632" s="8"/>
      <c r="AI632" s="8"/>
      <c r="AJ632" s="8"/>
      <c r="AK632" s="8"/>
      <c r="AL632" s="8"/>
      <c r="AM632" s="8" t="n">
        <v>4.18249255426846</v>
      </c>
      <c r="AN632" s="8" t="n">
        <v>6.90081205394344</v>
      </c>
      <c r="AO632" s="8" t="n">
        <v>6.95352345529203</v>
      </c>
      <c r="AP632" s="8" t="n">
        <v>7.00755264167433</v>
      </c>
      <c r="AQ632" s="8" t="n">
        <v>7.06293255771619</v>
      </c>
      <c r="AR632" s="8" t="n">
        <v>7.11969697165909</v>
      </c>
      <c r="AS632" s="8" t="n">
        <v>7.17788049595057</v>
      </c>
      <c r="AT632" s="8" t="n">
        <v>7.23751860834934</v>
      </c>
      <c r="AU632" s="8" t="n">
        <v>7.29864767355807</v>
      </c>
      <c r="AV632" s="8" t="n">
        <v>7.36130496539702</v>
      </c>
      <c r="AW632" s="8" t="n">
        <v>7.42552868953194</v>
      </c>
      <c r="AX632" s="8" t="n">
        <v>7.49135800677024</v>
      </c>
      <c r="AY632" s="8" t="n">
        <v>7.5588330569395</v>
      </c>
      <c r="AZ632" s="8" t="n">
        <v>7.62799498336299</v>
      </c>
      <c r="BA632" s="8" t="n">
        <v>7.69888595794706</v>
      </c>
      <c r="BB632" s="8" t="n">
        <v>7.77154920689574</v>
      </c>
      <c r="BC632" s="8" t="n">
        <v>7.84602903706813</v>
      </c>
      <c r="BD632" s="8" t="n">
        <v>7.92237086299483</v>
      </c>
      <c r="BE632" s="8" t="n">
        <v>8.0006212345697</v>
      </c>
      <c r="BF632" s="8" t="n">
        <v>8.08082786543395</v>
      </c>
      <c r="BG632" s="8" t="n">
        <v>8.1630396620698</v>
      </c>
      <c r="BH632" s="8" t="n">
        <v>8.24730675362154</v>
      </c>
      <c r="BI632" s="8" t="n">
        <v>8.33368052246208</v>
      </c>
      <c r="BJ632" s="8" t="n">
        <v>8.42221363552363</v>
      </c>
      <c r="BK632" s="8" t="n">
        <v>8.51296007641172</v>
      </c>
      <c r="BL632" s="8" t="n">
        <v>4.95074916172288</v>
      </c>
      <c r="BM632" s="8"/>
      <c r="BN632" s="8"/>
      <c r="BO632" s="8"/>
      <c r="BP632" s="8"/>
      <c r="BQ632" s="8"/>
      <c r="BR632" s="8"/>
      <c r="BS632" s="8"/>
      <c r="BT632" s="8"/>
      <c r="BU632" s="8"/>
      <c r="BV632" s="8"/>
      <c r="BW632" s="8"/>
      <c r="BX632" s="8"/>
      <c r="BY632" s="8"/>
      <c r="BZ632" s="8"/>
      <c r="CA632" s="8"/>
      <c r="CB632" s="8"/>
      <c r="CC632" s="8"/>
      <c r="CD632" s="8"/>
      <c r="CE632" s="8"/>
      <c r="CF632" s="8"/>
      <c r="CG632" s="8"/>
      <c r="CH632" s="8"/>
      <c r="CI632" s="9">
        <f ca="1">SUM(S632:CH632)</f>
      </c>
      <c r="CJ632" s="8" t="s">
        <v>2450</v>
      </c>
      <c r="CK632" s="8" t="n">
        <v>0.9</v>
      </c>
      <c r="CL632" s="8" t="s">
        <v>1178</v>
      </c>
      <c r="CM632" s="8" t="s">
        <v>1731</v>
      </c>
      <c r="CN632" s="8" t="n">
        <v>0.1</v>
      </c>
      <c r="CO632" s="5" t="s">
        <v>1178</v>
      </c>
      <c r="CP632" s="10"/>
      <c r="CQ632" s="5"/>
      <c r="CR632" s="5"/>
      <c r="CS632" s="10"/>
      <c r="CT632" s="5"/>
      <c r="CU632" s="5"/>
      <c r="CV632" s="10"/>
      <c r="CW632" s="5"/>
      <c r="CX632" s="5"/>
      <c r="CY632" s="10"/>
      <c r="CZ632" s="5"/>
      <c r="DA632" s="5"/>
      <c r="DB632" s="5" t="s">
        <v>910</v>
      </c>
      <c r="DC632" s="10" t="s">
        <v>1803</v>
      </c>
      <c r="DD632" s="5" t="s">
        <v>99</v>
      </c>
      <c r="DE632" s="11" t="s">
        <v>1557</v>
      </c>
      <c r="DF632" s="11"/>
      <c r="DG632" s="5" t="s">
        <v>1557</v>
      </c>
      <c r="DH632" s="5"/>
      <c r="DI632" s="5" t="s">
        <v>1178</v>
      </c>
      <c r="DJ632" s="5" t="s">
        <v>2024</v>
      </c>
      <c r="DK632" s="5"/>
    </row>
    <row r="633" ht="75">
      <c r="A633" s="5" t="n">
        <v>699.0</v>
      </c>
      <c r="B633" s="5" t="s">
        <v>2781</v>
      </c>
      <c r="C633" s="5" t="s">
        <v>975</v>
      </c>
      <c r="D633" s="5" t="s">
        <v>722</v>
      </c>
      <c r="E633" s="5" t="s">
        <v>2299</v>
      </c>
      <c r="F633" s="5" t="s">
        <v>2501</v>
      </c>
      <c r="G633" s="5" t="s">
        <v>1124</v>
      </c>
      <c r="H633" s="5" t="s">
        <v>2319</v>
      </c>
      <c r="I633" s="6" t="n">
        <v>40026.0</v>
      </c>
      <c r="J633" s="7" t="n">
        <v>40057.0</v>
      </c>
      <c r="K633" s="6" t="n">
        <v>40466.0</v>
      </c>
      <c r="L633" s="6"/>
      <c r="M633" s="6"/>
      <c r="N633" s="5" t="n">
        <v>25.0</v>
      </c>
      <c r="O633" s="5" t="s">
        <v>1180</v>
      </c>
      <c r="P633" s="5" t="s">
        <v>549</v>
      </c>
      <c r="Q633" s="5"/>
      <c r="R633" s="8" t="n">
        <v>53.9211</v>
      </c>
      <c r="S633" s="8"/>
      <c r="T633" s="8"/>
      <c r="U633" s="8"/>
      <c r="V633" s="8"/>
      <c r="W633" s="8"/>
      <c r="X633" s="8"/>
      <c r="Y633" s="8"/>
      <c r="Z633" s="8"/>
      <c r="AA633" s="8"/>
      <c r="AB633" s="8"/>
      <c r="AC633" s="8"/>
      <c r="AD633" s="8"/>
      <c r="AE633" s="8"/>
      <c r="AF633" s="8"/>
      <c r="AG633" s="8"/>
      <c r="AH633" s="8"/>
      <c r="AI633" s="8"/>
      <c r="AJ633" s="8"/>
      <c r="AK633" s="8"/>
      <c r="AL633" s="8"/>
      <c r="AM633" s="8" t="n">
        <v>3.9057</v>
      </c>
      <c r="AN633" s="8" t="n">
        <v>6.225</v>
      </c>
      <c r="AO633" s="8" t="n">
        <v>6.277</v>
      </c>
      <c r="AP633" s="8" t="n">
        <v>6.33</v>
      </c>
      <c r="AQ633" s="8" t="n">
        <v>6.384</v>
      </c>
      <c r="AR633" s="8" t="n">
        <v>6.439</v>
      </c>
      <c r="AS633" s="8" t="n">
        <v>6.496</v>
      </c>
      <c r="AT633" s="8" t="n">
        <v>6.555</v>
      </c>
      <c r="AU633" s="8" t="n">
        <v>6.614</v>
      </c>
      <c r="AV633" s="8" t="n">
        <v>6.676</v>
      </c>
      <c r="AW633" s="8" t="n">
        <v>6.739</v>
      </c>
      <c r="AX633" s="8" t="n">
        <v>6.803</v>
      </c>
      <c r="AY633" s="8" t="n">
        <v>6.869</v>
      </c>
      <c r="AZ633" s="8" t="n">
        <v>6.937</v>
      </c>
      <c r="BA633" s="8" t="n">
        <v>7.006</v>
      </c>
      <c r="BB633" s="8" t="n">
        <v>7.077</v>
      </c>
      <c r="BC633" s="8" t="n">
        <v>7.15</v>
      </c>
      <c r="BD633" s="8" t="n">
        <v>7.225</v>
      </c>
      <c r="BE633" s="8" t="n">
        <v>7.302</v>
      </c>
      <c r="BF633" s="8" t="n">
        <v>7.38</v>
      </c>
      <c r="BG633" s="8" t="n">
        <v>7.461</v>
      </c>
      <c r="BH633" s="8" t="n">
        <v>7.543</v>
      </c>
      <c r="BI633" s="8" t="n">
        <v>7.628</v>
      </c>
      <c r="BJ633" s="8" t="n">
        <v>7.714</v>
      </c>
      <c r="BK633" s="8" t="n">
        <v>7.803</v>
      </c>
      <c r="BL633" s="8" t="n">
        <v>3.041</v>
      </c>
      <c r="BM633" s="8"/>
      <c r="BN633" s="8"/>
      <c r="BO633" s="8"/>
      <c r="BP633" s="8"/>
      <c r="BQ633" s="8"/>
      <c r="BR633" s="8"/>
      <c r="BS633" s="8"/>
      <c r="BT633" s="8"/>
      <c r="BU633" s="8"/>
      <c r="BV633" s="8"/>
      <c r="BW633" s="8"/>
      <c r="BX633" s="8"/>
      <c r="BY633" s="8"/>
      <c r="BZ633" s="8"/>
      <c r="CA633" s="8"/>
      <c r="CB633" s="8"/>
      <c r="CC633" s="8"/>
      <c r="CD633" s="8"/>
      <c r="CE633" s="8"/>
      <c r="CF633" s="8"/>
      <c r="CG633" s="8"/>
      <c r="CH633" s="8"/>
      <c r="CI633" s="9">
        <f ca="1">SUM(S633:CH633)</f>
      </c>
      <c r="CJ633" s="8" t="s">
        <v>2917</v>
      </c>
      <c r="CK633" s="8" t="n">
        <v>0.8</v>
      </c>
      <c r="CL633" s="8" t="s">
        <v>1178</v>
      </c>
      <c r="CM633" s="8" t="s">
        <v>1768</v>
      </c>
      <c r="CN633" s="8" t="n">
        <v>0.1</v>
      </c>
      <c r="CO633" s="5" t="s">
        <v>1732</v>
      </c>
      <c r="CP633" s="10" t="s">
        <v>722</v>
      </c>
      <c r="CQ633" s="5" t="n">
        <v>0.05</v>
      </c>
      <c r="CR633" s="5" t="s">
        <v>1178</v>
      </c>
      <c r="CS633" s="10" t="s">
        <v>265</v>
      </c>
      <c r="CT633" s="5" t="n">
        <v>0.05</v>
      </c>
      <c r="CU633" s="5" t="s">
        <v>1178</v>
      </c>
      <c r="CV633" s="10"/>
      <c r="CW633" s="5"/>
      <c r="CX633" s="5"/>
      <c r="CY633" s="10"/>
      <c r="CZ633" s="5"/>
      <c r="DA633" s="5"/>
      <c r="DB633" s="5" t="s">
        <v>2749</v>
      </c>
      <c r="DC633" s="10" t="s">
        <v>3818</v>
      </c>
      <c r="DD633" s="5" t="s">
        <v>3087</v>
      </c>
      <c r="DE633" s="11" t="s">
        <v>256</v>
      </c>
      <c r="DF633" s="11" t="s">
        <v>256</v>
      </c>
      <c r="DG633" s="5" t="s">
        <v>256</v>
      </c>
      <c r="DH633" s="5" t="s">
        <v>256</v>
      </c>
      <c r="DI633" s="5" t="s">
        <v>1178</v>
      </c>
      <c r="DJ633" s="5" t="s">
        <v>2024</v>
      </c>
      <c r="DK633" s="5"/>
    </row>
    <row r="634" ht="90">
      <c r="A634" s="5" t="n">
        <v>700.0</v>
      </c>
      <c r="B634" s="5" t="s">
        <v>199</v>
      </c>
      <c r="C634" s="5" t="s">
        <v>975</v>
      </c>
      <c r="D634" s="5" t="s">
        <v>874</v>
      </c>
      <c r="E634" s="5" t="s">
        <v>2299</v>
      </c>
      <c r="F634" s="5" t="s">
        <v>2625</v>
      </c>
      <c r="G634" s="5" t="s">
        <v>1124</v>
      </c>
      <c r="H634" s="5" t="s">
        <v>2319</v>
      </c>
      <c r="I634" s="6" t="n">
        <v>40053.0</v>
      </c>
      <c r="J634" s="7" t="n">
        <v>40345.0</v>
      </c>
      <c r="K634" s="6" t="n">
        <v>40501.0</v>
      </c>
      <c r="L634" s="6" t="s">
        <v>20</v>
      </c>
      <c r="M634" s="6"/>
      <c r="N634" s="5" t="n">
        <v>25.0</v>
      </c>
      <c r="O634" s="5" t="s">
        <v>1180</v>
      </c>
      <c r="P634" s="5" t="s">
        <v>549</v>
      </c>
      <c r="Q634" s="5"/>
      <c r="R634" s="8" t="n">
        <v>28.950068469246</v>
      </c>
      <c r="S634" s="8"/>
      <c r="T634" s="8"/>
      <c r="U634" s="8"/>
      <c r="V634" s="8"/>
      <c r="W634" s="8"/>
      <c r="X634" s="8"/>
      <c r="Y634" s="8"/>
      <c r="Z634" s="8"/>
      <c r="AA634" s="8"/>
      <c r="AB634" s="8"/>
      <c r="AC634" s="8"/>
      <c r="AD634" s="8"/>
      <c r="AE634" s="8"/>
      <c r="AF634" s="8"/>
      <c r="AG634" s="8"/>
      <c r="AH634" s="8"/>
      <c r="AI634" s="8"/>
      <c r="AJ634" s="8"/>
      <c r="AK634" s="8"/>
      <c r="AL634" s="8"/>
      <c r="AM634" s="8" t="n">
        <v>1.94499077990927</v>
      </c>
      <c r="AN634" s="8" t="n">
        <v>3.589113221793</v>
      </c>
      <c r="AO634" s="8" t="n">
        <v>3.64917005007602</v>
      </c>
      <c r="AP634" s="8" t="n">
        <v>3.70197772618523</v>
      </c>
      <c r="AQ634" s="8" t="n">
        <v>3.73025636933986</v>
      </c>
      <c r="AR634" s="8" t="n">
        <v>3.75924197857336</v>
      </c>
      <c r="AS634" s="8" t="n">
        <v>3.7889522280377</v>
      </c>
      <c r="AT634" s="8" t="n">
        <v>3.81940523373864</v>
      </c>
      <c r="AU634" s="8" t="n">
        <v>3.8506195645821</v>
      </c>
      <c r="AV634" s="8" t="n">
        <v>3.88261425369666</v>
      </c>
      <c r="AW634" s="8" t="n">
        <v>3.91540881003907</v>
      </c>
      <c r="AX634" s="8" t="n">
        <v>3.94902323029005</v>
      </c>
      <c r="AY634" s="8" t="n">
        <v>3.9834780110473</v>
      </c>
      <c r="AZ634" s="8" t="n">
        <v>4.01879416132348</v>
      </c>
      <c r="BA634" s="8" t="n">
        <v>4.05499321535657</v>
      </c>
      <c r="BB634" s="8" t="n">
        <v>4.09209724574048</v>
      </c>
      <c r="BC634" s="8" t="n">
        <v>4.130128876884</v>
      </c>
      <c r="BD634" s="8" t="n">
        <v>4.16911129880609</v>
      </c>
      <c r="BE634" s="8" t="n">
        <v>4.20906828127625</v>
      </c>
      <c r="BF634" s="8" t="n">
        <v>4.25002418830815</v>
      </c>
      <c r="BG634" s="8" t="n">
        <v>4.29200399301586</v>
      </c>
      <c r="BH634" s="8" t="n">
        <v>4.33503329284125</v>
      </c>
      <c r="BI634" s="8" t="n">
        <v>4.37913832516228</v>
      </c>
      <c r="BJ634" s="8" t="n">
        <v>4.42434598329134</v>
      </c>
      <c r="BK634" s="8" t="n">
        <v>4.47068383287362</v>
      </c>
      <c r="BL634" s="8" t="n">
        <v>1.8887474308481</v>
      </c>
      <c r="BM634" s="8"/>
      <c r="BN634" s="8"/>
      <c r="BO634" s="8"/>
      <c r="BP634" s="8"/>
      <c r="BQ634" s="8"/>
      <c r="BR634" s="8"/>
      <c r="BS634" s="8"/>
      <c r="BT634" s="8"/>
      <c r="BU634" s="8"/>
      <c r="BV634" s="8"/>
      <c r="BW634" s="8"/>
      <c r="BX634" s="8"/>
      <c r="BY634" s="8"/>
      <c r="BZ634" s="8"/>
      <c r="CA634" s="8"/>
      <c r="CB634" s="8"/>
      <c r="CC634" s="8"/>
      <c r="CD634" s="8"/>
      <c r="CE634" s="8"/>
      <c r="CF634" s="8"/>
      <c r="CG634" s="8"/>
      <c r="CH634" s="8"/>
      <c r="CI634" s="9">
        <f ca="1">SUM(S634:CH634)</f>
      </c>
      <c r="CJ634" s="8" t="s">
        <v>3486</v>
      </c>
      <c r="CK634" s="8" t="n">
        <v>0.8</v>
      </c>
      <c r="CL634" s="8" t="s">
        <v>1178</v>
      </c>
      <c r="CM634" s="8" t="s">
        <v>1768</v>
      </c>
      <c r="CN634" s="8" t="n">
        <v>0.1</v>
      </c>
      <c r="CO634" s="5" t="s">
        <v>1732</v>
      </c>
      <c r="CP634" s="10" t="s">
        <v>874</v>
      </c>
      <c r="CQ634" s="5" t="n">
        <v>0.1</v>
      </c>
      <c r="CR634" s="5" t="s">
        <v>1178</v>
      </c>
      <c r="CS634" s="10"/>
      <c r="CT634" s="5"/>
      <c r="CU634" s="5"/>
      <c r="CV634" s="10"/>
      <c r="CW634" s="5"/>
      <c r="CX634" s="5"/>
      <c r="CY634" s="10"/>
      <c r="CZ634" s="5"/>
      <c r="DA634" s="5"/>
      <c r="DB634" s="5" t="s">
        <v>2274</v>
      </c>
      <c r="DC634" s="10" t="s">
        <v>3276</v>
      </c>
      <c r="DD634" s="5" t="s">
        <v>1063</v>
      </c>
      <c r="DE634" s="11" t="s">
        <v>1060</v>
      </c>
      <c r="DF634" s="11" t="s">
        <v>1060</v>
      </c>
      <c r="DG634" s="5" t="s">
        <v>1060</v>
      </c>
      <c r="DH634" s="5" t="s">
        <v>1060</v>
      </c>
      <c r="DI634" s="5" t="s">
        <v>1178</v>
      </c>
      <c r="DJ634" s="5" t="s">
        <v>2024</v>
      </c>
      <c r="DK634" s="5" t="s">
        <v>3298</v>
      </c>
    </row>
    <row r="635" ht="60">
      <c r="A635" s="5" t="n">
        <v>704.0</v>
      </c>
      <c r="B635" s="5" t="s">
        <v>199</v>
      </c>
      <c r="C635" s="5" t="s">
        <v>975</v>
      </c>
      <c r="D635" s="5" t="s">
        <v>476</v>
      </c>
      <c r="E635" s="5" t="s">
        <v>2299</v>
      </c>
      <c r="F635" s="5" t="s">
        <v>2061</v>
      </c>
      <c r="G635" s="5" t="s">
        <v>3821</v>
      </c>
      <c r="H635" s="5" t="s">
        <v>2319</v>
      </c>
      <c r="I635" s="6" t="n">
        <v>39294.0</v>
      </c>
      <c r="J635" s="7" t="n">
        <v>39798.0</v>
      </c>
      <c r="K635" s="6" t="n">
        <v>40513.0</v>
      </c>
      <c r="L635" s="6"/>
      <c r="M635" s="6"/>
      <c r="N635" s="5" t="n">
        <v>25.0</v>
      </c>
      <c r="O635" s="5" t="s">
        <v>1180</v>
      </c>
      <c r="P635" s="5" t="s">
        <v>549</v>
      </c>
      <c r="Q635" s="5"/>
      <c r="R635" s="8" t="n">
        <v>45.4424364532692</v>
      </c>
      <c r="S635" s="8"/>
      <c r="T635" s="8"/>
      <c r="U635" s="8"/>
      <c r="V635" s="8"/>
      <c r="W635" s="8"/>
      <c r="X635" s="8"/>
      <c r="Y635" s="8"/>
      <c r="Z635" s="8"/>
      <c r="AA635" s="8"/>
      <c r="AB635" s="8"/>
      <c r="AC635" s="8"/>
      <c r="AD635" s="8"/>
      <c r="AE635" s="8"/>
      <c r="AF635" s="8"/>
      <c r="AG635" s="8"/>
      <c r="AH635" s="8"/>
      <c r="AI635" s="8"/>
      <c r="AJ635" s="8"/>
      <c r="AK635" s="8"/>
      <c r="AL635" s="8"/>
      <c r="AM635" s="8" t="n">
        <v>2.80436654495833</v>
      </c>
      <c r="AN635" s="8" t="n">
        <v>4.90259072350781</v>
      </c>
      <c r="AO635" s="8" t="n">
        <v>4.95269210409551</v>
      </c>
      <c r="AP635" s="8" t="n">
        <v>5.00404601919789</v>
      </c>
      <c r="AQ635" s="8" t="n">
        <v>5.05668378217784</v>
      </c>
      <c r="AR635" s="8" t="n">
        <v>5.11063748923229</v>
      </c>
      <c r="AS635" s="8" t="n">
        <v>5.1659400389631</v>
      </c>
      <c r="AT635" s="8" t="n">
        <v>5.22262515243717</v>
      </c>
      <c r="AU635" s="8" t="n">
        <v>5.2807273937481</v>
      </c>
      <c r="AV635" s="8" t="n">
        <v>5.3402821910918</v>
      </c>
      <c r="AW635" s="8" t="n">
        <v>5.4013258583691</v>
      </c>
      <c r="AX635" s="8" t="n">
        <v>5.46389561732833</v>
      </c>
      <c r="AY635" s="8" t="n">
        <v>5.52802962026153</v>
      </c>
      <c r="AZ635" s="8" t="n">
        <v>5.59376697326807</v>
      </c>
      <c r="BA635" s="8" t="n">
        <v>5.66114776009977</v>
      </c>
      <c r="BB635" s="8" t="n">
        <v>5.73021306660227</v>
      </c>
      <c r="BC635" s="8" t="n">
        <v>5.80100500576732</v>
      </c>
      <c r="BD635" s="8" t="n">
        <v>5.87356674341151</v>
      </c>
      <c r="BE635" s="8" t="n">
        <v>5.94794252449679</v>
      </c>
      <c r="BF635" s="8" t="n">
        <v>6.02417770010921</v>
      </c>
      <c r="BG635" s="8" t="n">
        <v>6.10231875511194</v>
      </c>
      <c r="BH635" s="8" t="n">
        <v>6.18241333648974</v>
      </c>
      <c r="BI635" s="8" t="n">
        <v>6.26451028240198</v>
      </c>
      <c r="BJ635" s="8" t="n">
        <v>6.34865965196203</v>
      </c>
      <c r="BK635" s="8" t="n">
        <v>6.43491275576108</v>
      </c>
      <c r="BL635" s="8" t="n">
        <v>2.72402464958126</v>
      </c>
      <c r="BM635" s="8"/>
      <c r="BN635" s="8"/>
      <c r="BO635" s="8"/>
      <c r="BP635" s="8"/>
      <c r="BQ635" s="8"/>
      <c r="BR635" s="8"/>
      <c r="BS635" s="8"/>
      <c r="BT635" s="8"/>
      <c r="BU635" s="8"/>
      <c r="BV635" s="8"/>
      <c r="BW635" s="8"/>
      <c r="BX635" s="8"/>
      <c r="BY635" s="8"/>
      <c r="BZ635" s="8"/>
      <c r="CA635" s="8"/>
      <c r="CB635" s="8"/>
      <c r="CC635" s="8"/>
      <c r="CD635" s="8"/>
      <c r="CE635" s="8"/>
      <c r="CF635" s="8"/>
      <c r="CG635" s="8"/>
      <c r="CH635" s="8"/>
      <c r="CI635" s="9">
        <f ca="1">SUM(S635:CH635)</f>
      </c>
      <c r="CJ635" s="8" t="s">
        <v>629</v>
      </c>
      <c r="CK635" s="8" t="n">
        <v>0.8</v>
      </c>
      <c r="CL635" s="8" t="s">
        <v>1178</v>
      </c>
      <c r="CM635" s="8" t="s">
        <v>1768</v>
      </c>
      <c r="CN635" s="8" t="n">
        <v>0.1</v>
      </c>
      <c r="CO635" s="5" t="s">
        <v>1732</v>
      </c>
      <c r="CP635" s="10" t="s">
        <v>476</v>
      </c>
      <c r="CQ635" s="5" t="n">
        <v>0.1</v>
      </c>
      <c r="CR635" s="5" t="s">
        <v>1178</v>
      </c>
      <c r="CS635" s="10"/>
      <c r="CT635" s="5"/>
      <c r="CU635" s="5"/>
      <c r="CV635" s="10"/>
      <c r="CW635" s="5"/>
      <c r="CX635" s="5"/>
      <c r="CY635" s="10"/>
      <c r="CZ635" s="5"/>
      <c r="DA635" s="5"/>
      <c r="DB635" s="5"/>
      <c r="DC635" s="10"/>
      <c r="DD635" s="5"/>
      <c r="DE635" s="11"/>
      <c r="DF635" s="11"/>
      <c r="DG635" s="5"/>
      <c r="DH635" s="5"/>
      <c r="DI635" s="5" t="s">
        <v>1178</v>
      </c>
      <c r="DJ635" s="5" t="s">
        <v>2024</v>
      </c>
      <c r="DK635" s="5"/>
    </row>
    <row r="636" ht="90">
      <c r="A636" s="5" t="n">
        <v>705.0</v>
      </c>
      <c r="B636" s="5" t="s">
        <v>1422</v>
      </c>
      <c r="C636" s="5" t="s">
        <v>975</v>
      </c>
      <c r="D636" s="5" t="s">
        <v>909</v>
      </c>
      <c r="E636" s="5" t="s">
        <v>2299</v>
      </c>
      <c r="F636" s="5" t="s">
        <v>2501</v>
      </c>
      <c r="G636" s="5" t="s">
        <v>1124</v>
      </c>
      <c r="H636" s="5" t="s">
        <v>2319</v>
      </c>
      <c r="I636" s="6" t="n">
        <v>39343.0</v>
      </c>
      <c r="J636" s="7" t="n">
        <v>39964.0</v>
      </c>
      <c r="K636" s="6" t="n">
        <v>40864.0</v>
      </c>
      <c r="L636" s="6"/>
      <c r="M636" s="6"/>
      <c r="N636" s="5" t="n">
        <v>25.0</v>
      </c>
      <c r="O636" s="5" t="s">
        <v>1180</v>
      </c>
      <c r="P636" s="5"/>
      <c r="Q636" s="5" t="s">
        <v>549</v>
      </c>
      <c r="R636" s="8" t="n">
        <v>69.925</v>
      </c>
      <c r="S636" s="8"/>
      <c r="T636" s="8"/>
      <c r="U636" s="8"/>
      <c r="V636" s="8"/>
      <c r="W636" s="8"/>
      <c r="X636" s="8"/>
      <c r="Y636" s="8"/>
      <c r="Z636" s="8"/>
      <c r="AA636" s="8"/>
      <c r="AB636" s="8"/>
      <c r="AC636" s="8"/>
      <c r="AD636" s="8"/>
      <c r="AE636" s="8"/>
      <c r="AF636" s="8"/>
      <c r="AG636" s="8"/>
      <c r="AH636" s="8"/>
      <c r="AI636" s="8"/>
      <c r="AJ636" s="8"/>
      <c r="AK636" s="8"/>
      <c r="AL636" s="8"/>
      <c r="AM636" s="8"/>
      <c r="AN636" s="8" t="n">
        <v>7.56398770884751</v>
      </c>
      <c r="AO636" s="8" t="n">
        <v>9.57498435384375</v>
      </c>
      <c r="AP636" s="8" t="n">
        <v>9.66939336268984</v>
      </c>
      <c r="AQ636" s="8" t="n">
        <v>9.76616259675709</v>
      </c>
      <c r="AR636" s="8" t="n">
        <v>9.86535106167601</v>
      </c>
      <c r="AS636" s="8" t="n">
        <v>9.96701923821792</v>
      </c>
      <c r="AT636" s="8" t="n">
        <v>10.0712291191734</v>
      </c>
      <c r="AU636" s="8" t="n">
        <v>10.1780442471527</v>
      </c>
      <c r="AV636" s="8" t="n">
        <v>10.2875297533315</v>
      </c>
      <c r="AW636" s="8" t="n">
        <v>10.3997523971648</v>
      </c>
      <c r="AX636" s="8" t="n">
        <v>10.5147806070939</v>
      </c>
      <c r="AY636" s="8" t="n">
        <v>10.6326845222713</v>
      </c>
      <c r="AZ636" s="8" t="n">
        <v>10.753536035328</v>
      </c>
      <c r="BA636" s="8" t="n">
        <v>10.8774088362112</v>
      </c>
      <c r="BB636" s="8" t="n">
        <v>11.0043784571165</v>
      </c>
      <c r="BC636" s="8" t="n">
        <v>11.1345223185444</v>
      </c>
      <c r="BD636" s="8" t="n">
        <v>11.2679197765081</v>
      </c>
      <c r="BE636" s="8" t="n">
        <v>11.4046521709208</v>
      </c>
      <c r="BF636" s="8" t="n">
        <v>11.5448028751938</v>
      </c>
      <c r="BG636" s="8" t="n">
        <v>11.6884573470736</v>
      </c>
      <c r="BH636" s="8" t="n">
        <v>11.8357031807505</v>
      </c>
      <c r="BI636" s="8" t="n">
        <v>11.9866301602692</v>
      </c>
      <c r="BJ636" s="8" t="n">
        <v>12.1413303142759</v>
      </c>
      <c r="BK636" s="8" t="n">
        <v>12.2998979721328</v>
      </c>
      <c r="BL636" s="8" t="n">
        <v>12.4624298214362</v>
      </c>
      <c r="BM636" s="8" t="n">
        <v>5.31929040728443</v>
      </c>
      <c r="BN636" s="8"/>
      <c r="BO636" s="8"/>
      <c r="BP636" s="8"/>
      <c r="BQ636" s="8"/>
      <c r="BR636" s="8"/>
      <c r="BS636" s="8"/>
      <c r="BT636" s="8"/>
      <c r="BU636" s="8"/>
      <c r="BV636" s="8"/>
      <c r="BW636" s="8"/>
      <c r="BX636" s="8"/>
      <c r="BY636" s="8"/>
      <c r="BZ636" s="8"/>
      <c r="CA636" s="8"/>
      <c r="CB636" s="8"/>
      <c r="CC636" s="8"/>
      <c r="CD636" s="8"/>
      <c r="CE636" s="8"/>
      <c r="CF636" s="8"/>
      <c r="CG636" s="8"/>
      <c r="CH636" s="8"/>
      <c r="CI636" s="9">
        <f ca="1">SUM(S636:CH636)</f>
      </c>
      <c r="CJ636" s="8" t="s">
        <v>288</v>
      </c>
      <c r="CK636" s="8" t="n">
        <v>0.4</v>
      </c>
      <c r="CL636" s="8" t="s">
        <v>1178</v>
      </c>
      <c r="CM636" s="8" t="s">
        <v>2876</v>
      </c>
      <c r="CN636" s="8" t="n">
        <v>0.4</v>
      </c>
      <c r="CO636" s="5" t="s">
        <v>1178</v>
      </c>
      <c r="CP636" s="10" t="s">
        <v>909</v>
      </c>
      <c r="CQ636" s="5" t="n">
        <v>0.1</v>
      </c>
      <c r="CR636" s="5" t="s">
        <v>1178</v>
      </c>
      <c r="CS636" s="10" t="s">
        <v>1768</v>
      </c>
      <c r="CT636" s="5" t="n">
        <v>0.1</v>
      </c>
      <c r="CU636" s="5" t="s">
        <v>1732</v>
      </c>
      <c r="CV636" s="10"/>
      <c r="CW636" s="5"/>
      <c r="CX636" s="5"/>
      <c r="CY636" s="10"/>
      <c r="CZ636" s="5"/>
      <c r="DA636" s="5"/>
      <c r="DB636" s="5" t="s">
        <v>577</v>
      </c>
      <c r="DC636" s="10"/>
      <c r="DD636" s="5" t="s">
        <v>1277</v>
      </c>
      <c r="DE636" s="11"/>
      <c r="DF636" s="11"/>
      <c r="DG636" s="5"/>
      <c r="DH636" s="5"/>
      <c r="DI636" s="5"/>
      <c r="DJ636" s="5"/>
      <c r="DK636" s="5"/>
    </row>
    <row r="637" ht="60">
      <c r="A637" s="5" t="n">
        <v>707.0</v>
      </c>
      <c r="B637" s="5" t="s">
        <v>2781</v>
      </c>
      <c r="C637" s="5" t="s">
        <v>975</v>
      </c>
      <c r="D637" s="5" t="s">
        <v>1929</v>
      </c>
      <c r="E637" s="5" t="s">
        <v>2299</v>
      </c>
      <c r="F637" s="5" t="s">
        <v>1126</v>
      </c>
      <c r="G637" s="5" t="s">
        <v>1115</v>
      </c>
      <c r="H637" s="5" t="s">
        <v>2319</v>
      </c>
      <c r="I637" s="6" t="n">
        <v>39762.0</v>
      </c>
      <c r="J637" s="7" t="n">
        <v>40210.0</v>
      </c>
      <c r="K637" s="6" t="n">
        <v>40998.0</v>
      </c>
      <c r="L637" s="6" t="n">
        <v>41639.0</v>
      </c>
      <c r="M637" s="6" t="n">
        <v>41645.0</v>
      </c>
      <c r="N637" s="5" t="n">
        <v>23.0</v>
      </c>
      <c r="O637" s="5" t="s">
        <v>1180</v>
      </c>
      <c r="P637" s="5"/>
      <c r="Q637" s="5" t="s">
        <v>549</v>
      </c>
      <c r="R637" s="8" t="n">
        <v>27.0</v>
      </c>
      <c r="S637" s="8"/>
      <c r="T637" s="8"/>
      <c r="U637" s="8"/>
      <c r="V637" s="8"/>
      <c r="W637" s="8"/>
      <c r="X637" s="8"/>
      <c r="Y637" s="8"/>
      <c r="Z637" s="8"/>
      <c r="AA637" s="8"/>
      <c r="AB637" s="8"/>
      <c r="AC637" s="8"/>
      <c r="AD637" s="8"/>
      <c r="AE637" s="8"/>
      <c r="AF637" s="8"/>
      <c r="AG637" s="8"/>
      <c r="AH637" s="8"/>
      <c r="AI637" s="8"/>
      <c r="AJ637" s="8"/>
      <c r="AK637" s="8"/>
      <c r="AL637" s="8"/>
      <c r="AM637" s="8"/>
      <c r="AN637" s="8" t="n">
        <v>0.890092</v>
      </c>
      <c r="AO637" s="8" t="n">
        <v>3.79788228648206</v>
      </c>
      <c r="AP637" s="8" t="n">
        <v>3.83040613273912</v>
      </c>
      <c r="AQ637" s="8" t="n">
        <v>3.8637430751526</v>
      </c>
      <c r="AR637" s="8" t="n">
        <v>3.89791344112643</v>
      </c>
      <c r="AS637" s="8" t="n">
        <v>3.9329380662496</v>
      </c>
      <c r="AT637" s="8" t="n">
        <v>3.96883830700085</v>
      </c>
      <c r="AU637" s="8" t="n">
        <v>4.00563605377088</v>
      </c>
      <c r="AV637" s="8" t="n">
        <v>4.04335374421016</v>
      </c>
      <c r="AW637" s="8" t="n">
        <v>4.08201437691042</v>
      </c>
      <c r="AX637" s="8" t="n">
        <v>4.12164152542819</v>
      </c>
      <c r="AY637" s="8" t="n">
        <v>4.16225935265891</v>
      </c>
      <c r="AZ637" s="8" t="n">
        <v>4.20389262557039</v>
      </c>
      <c r="BA637" s="8" t="n">
        <v>4.24656673030466</v>
      </c>
      <c r="BB637" s="8" t="n">
        <v>4.29030768765728</v>
      </c>
      <c r="BC637" s="8" t="n">
        <v>4.33514216894373</v>
      </c>
      <c r="BD637" s="8" t="n">
        <v>4.38109751226233</v>
      </c>
      <c r="BE637" s="8" t="n">
        <v>4.4282017391639</v>
      </c>
      <c r="BF637" s="8" t="n">
        <v>4.476483571738</v>
      </c>
      <c r="BG637" s="8" t="n">
        <v>4.52597245012646</v>
      </c>
      <c r="BH637" s="8" t="n">
        <v>4.57669855047464</v>
      </c>
      <c r="BI637" s="8" t="n">
        <v>4.62869280333151</v>
      </c>
      <c r="BJ637" s="8" t="n">
        <v>4.68198691250981</v>
      </c>
      <c r="BK637" s="8" t="n">
        <v>3.56547270491871</v>
      </c>
      <c r="BL637" s="8"/>
      <c r="BM637" s="8"/>
      <c r="BN637" s="8"/>
      <c r="BO637" s="8"/>
      <c r="BP637" s="8"/>
      <c r="BQ637" s="8"/>
      <c r="BR637" s="8"/>
      <c r="BS637" s="8"/>
      <c r="BT637" s="8"/>
      <c r="BU637" s="8"/>
      <c r="BV637" s="8"/>
      <c r="BW637" s="8"/>
      <c r="BX637" s="8"/>
      <c r="BY637" s="8"/>
      <c r="BZ637" s="8"/>
      <c r="CA637" s="8"/>
      <c r="CB637" s="8"/>
      <c r="CC637" s="8"/>
      <c r="CD637" s="8"/>
      <c r="CE637" s="8"/>
      <c r="CF637" s="8"/>
      <c r="CG637" s="8"/>
      <c r="CH637" s="8"/>
      <c r="CI637" s="9">
        <f ca="1">SUM(S637:CH637)</f>
      </c>
      <c r="CJ637" s="8" t="s">
        <v>2096</v>
      </c>
      <c r="CK637" s="8" t="n">
        <v>0.53</v>
      </c>
      <c r="CL637" s="8" t="s">
        <v>1178</v>
      </c>
      <c r="CM637" s="8" t="s">
        <v>1768</v>
      </c>
      <c r="CN637" s="8" t="n">
        <v>0.271</v>
      </c>
      <c r="CO637" s="5" t="s">
        <v>1732</v>
      </c>
      <c r="CP637" s="10" t="s">
        <v>1929</v>
      </c>
      <c r="CQ637" s="5" t="n">
        <v>0.199</v>
      </c>
      <c r="CR637" s="5" t="s">
        <v>1178</v>
      </c>
      <c r="CS637" s="10"/>
      <c r="CT637" s="5"/>
      <c r="CU637" s="5"/>
      <c r="CV637" s="10"/>
      <c r="CW637" s="5"/>
      <c r="CX637" s="5"/>
      <c r="CY637" s="10"/>
      <c r="CZ637" s="5"/>
      <c r="DA637" s="5"/>
      <c r="DB637" s="5" t="s">
        <v>1698</v>
      </c>
      <c r="DC637" s="10"/>
      <c r="DD637" s="5"/>
      <c r="DE637" s="11"/>
      <c r="DF637" s="11" t="s">
        <v>1160</v>
      </c>
      <c r="DG637" s="5"/>
      <c r="DH637" s="5" t="s">
        <v>1160</v>
      </c>
      <c r="DI637" s="5" t="s">
        <v>1178</v>
      </c>
      <c r="DJ637" s="5" t="s">
        <v>3857</v>
      </c>
      <c r="DK637" s="5"/>
    </row>
    <row r="638" ht="49.5" customHeight="1">
      <c r="A638" s="5" t="n">
        <v>709.0</v>
      </c>
      <c r="B638" s="5" t="s">
        <v>195</v>
      </c>
      <c r="C638" s="5" t="s">
        <v>975</v>
      </c>
      <c r="D638" s="5" t="s">
        <v>3214</v>
      </c>
      <c r="E638" s="5" t="s">
        <v>2299</v>
      </c>
      <c r="F638" s="5"/>
      <c r="G638" s="5" t="s">
        <v>1124</v>
      </c>
      <c r="H638" s="5" t="s">
        <v>2319</v>
      </c>
      <c r="I638" s="6" t="n">
        <v>40002.0</v>
      </c>
      <c r="J638" s="7"/>
      <c r="K638" s="6" t="n">
        <v>40715.0</v>
      </c>
      <c r="L638" s="6"/>
      <c r="M638" s="6"/>
      <c r="N638" s="5" t="n">
        <v>25.0</v>
      </c>
      <c r="O638" s="5"/>
      <c r="P638" s="5"/>
      <c r="Q638" s="5"/>
      <c r="R638" s="8" t="n">
        <v>28.0</v>
      </c>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c r="CG638" s="8"/>
      <c r="CH638" s="8"/>
      <c r="CI638" s="9">
        <f ca="1">SUM(S638:CH638)</f>
      </c>
      <c r="CJ638" s="8"/>
      <c r="CK638" s="8"/>
      <c r="CL638" s="8"/>
      <c r="CM638" s="8"/>
      <c r="CN638" s="8"/>
      <c r="CO638" s="5"/>
      <c r="CP638" s="10"/>
      <c r="CQ638" s="5"/>
      <c r="CR638" s="5"/>
      <c r="CS638" s="10"/>
      <c r="CT638" s="5"/>
      <c r="CU638" s="5"/>
      <c r="CV638" s="10"/>
      <c r="CW638" s="5"/>
      <c r="CX638" s="5"/>
      <c r="CY638" s="10"/>
      <c r="CZ638" s="5"/>
      <c r="DA638" s="5"/>
      <c r="DB638" s="5"/>
      <c r="DC638" s="10"/>
      <c r="DD638" s="5"/>
      <c r="DE638" s="11"/>
      <c r="DF638" s="11"/>
      <c r="DG638" s="5"/>
      <c r="DH638" s="5"/>
      <c r="DI638" s="5"/>
      <c r="DJ638" s="5"/>
      <c r="DK638" s="5"/>
    </row>
    <row r="639" ht="75">
      <c r="A639" s="5" t="n">
        <v>710.0</v>
      </c>
      <c r="B639" s="5" t="s">
        <v>2780</v>
      </c>
      <c r="C639" s="5" t="s">
        <v>975</v>
      </c>
      <c r="D639" s="5" t="s">
        <v>1766</v>
      </c>
      <c r="E639" s="5" t="s">
        <v>2299</v>
      </c>
      <c r="F639" s="5" t="s">
        <v>2501</v>
      </c>
      <c r="G639" s="5" t="s">
        <v>1053</v>
      </c>
      <c r="H639" s="5" t="s">
        <v>2319</v>
      </c>
      <c r="I639" s="6" t="n">
        <v>39904.0</v>
      </c>
      <c r="J639" s="7"/>
      <c r="K639" s="6" t="n">
        <v>40527.0</v>
      </c>
      <c r="L639" s="6" t="n">
        <v>41148.0</v>
      </c>
      <c r="M639" s="6" t="n">
        <v>41149.0</v>
      </c>
      <c r="N639" s="5" t="n">
        <v>25.0</v>
      </c>
      <c r="O639" s="5" t="s">
        <v>1180</v>
      </c>
      <c r="P639" s="5" t="s">
        <v>549</v>
      </c>
      <c r="Q639" s="5"/>
      <c r="R639" s="8" t="n">
        <v>39.7318864693396</v>
      </c>
      <c r="S639" s="8"/>
      <c r="T639" s="8"/>
      <c r="U639" s="8"/>
      <c r="V639" s="8"/>
      <c r="W639" s="8"/>
      <c r="X639" s="8"/>
      <c r="Y639" s="8"/>
      <c r="Z639" s="8"/>
      <c r="AA639" s="8"/>
      <c r="AB639" s="8"/>
      <c r="AC639" s="8"/>
      <c r="AD639" s="8"/>
      <c r="AE639" s="8"/>
      <c r="AF639" s="8"/>
      <c r="AG639" s="8"/>
      <c r="AH639" s="8"/>
      <c r="AI639" s="8"/>
      <c r="AJ639" s="8"/>
      <c r="AK639" s="8"/>
      <c r="AL639" s="8"/>
      <c r="AM639" s="8" t="n">
        <v>2.83748962933333</v>
      </c>
      <c r="AN639" s="8" t="n">
        <v>4.9042528744</v>
      </c>
      <c r="AO639" s="8" t="n">
        <v>4.94523743626</v>
      </c>
      <c r="AP639" s="8" t="n">
        <v>4.9872466121665</v>
      </c>
      <c r="AQ639" s="8" t="n">
        <v>5.03030601747066</v>
      </c>
      <c r="AR639" s="8" t="n">
        <v>5.07444190790743</v>
      </c>
      <c r="AS639" s="8" t="n">
        <v>5.11968119560511</v>
      </c>
      <c r="AT639" s="8" t="n">
        <v>5.16605146549524</v>
      </c>
      <c r="AU639" s="8" t="n">
        <v>5.21358099213262</v>
      </c>
      <c r="AV639" s="8" t="n">
        <v>5.26229875693594</v>
      </c>
      <c r="AW639" s="8" t="n">
        <v>5.31223446585934</v>
      </c>
      <c r="AX639" s="8" t="n">
        <v>5.36341856750582</v>
      </c>
      <c r="AY639" s="8" t="n">
        <v>5.41588227169346</v>
      </c>
      <c r="AZ639" s="8" t="n">
        <v>5.4696575684858</v>
      </c>
      <c r="BA639" s="8" t="n">
        <v>5.52477724769794</v>
      </c>
      <c r="BB639" s="8" t="n">
        <v>5.58127491889039</v>
      </c>
      <c r="BC639" s="8" t="n">
        <v>5.63918503186265</v>
      </c>
      <c r="BD639" s="8" t="n">
        <v>5.69854289765922</v>
      </c>
      <c r="BE639" s="8" t="n">
        <v>5.7593847101007</v>
      </c>
      <c r="BF639" s="8" t="n">
        <v>5.82174756785322</v>
      </c>
      <c r="BG639" s="8" t="n">
        <v>5.88566949704955</v>
      </c>
      <c r="BH639" s="8" t="n">
        <v>5.95118947447578</v>
      </c>
      <c r="BI639" s="8" t="n">
        <v>6.01834745133768</v>
      </c>
      <c r="BJ639" s="8" t="n">
        <v>6.08718437762112</v>
      </c>
      <c r="BK639" s="8" t="n">
        <v>6.15774222706165</v>
      </c>
      <c r="BL639" s="8" t="n">
        <v>2.60156519630826</v>
      </c>
      <c r="BM639" s="8"/>
      <c r="BN639" s="8"/>
      <c r="BO639" s="8"/>
      <c r="BP639" s="8"/>
      <c r="BQ639" s="8"/>
      <c r="BR639" s="8"/>
      <c r="BS639" s="8"/>
      <c r="BT639" s="8"/>
      <c r="BU639" s="8"/>
      <c r="BV639" s="8"/>
      <c r="BW639" s="8"/>
      <c r="BX639" s="8"/>
      <c r="BY639" s="8"/>
      <c r="BZ639" s="8"/>
      <c r="CA639" s="8"/>
      <c r="CB639" s="8"/>
      <c r="CC639" s="8"/>
      <c r="CD639" s="8"/>
      <c r="CE639" s="8"/>
      <c r="CF639" s="8"/>
      <c r="CG639" s="8"/>
      <c r="CH639" s="8"/>
      <c r="CI639" s="9">
        <f ca="1">SUM(S639:CH639)</f>
      </c>
      <c r="CJ639" s="8" t="s">
        <v>532</v>
      </c>
      <c r="CK639" s="8" t="n">
        <v>0.9</v>
      </c>
      <c r="CL639" s="8" t="s">
        <v>1178</v>
      </c>
      <c r="CM639" s="8" t="s">
        <v>1766</v>
      </c>
      <c r="CN639" s="8" t="n">
        <v>0.1</v>
      </c>
      <c r="CO639" s="5" t="s">
        <v>1178</v>
      </c>
      <c r="CP639" s="10"/>
      <c r="CQ639" s="5"/>
      <c r="CR639" s="5"/>
      <c r="CS639" s="10"/>
      <c r="CT639" s="5"/>
      <c r="CU639" s="5"/>
      <c r="CV639" s="10"/>
      <c r="CW639" s="5"/>
      <c r="CX639" s="5"/>
      <c r="CY639" s="10"/>
      <c r="CZ639" s="5"/>
      <c r="DA639" s="5"/>
      <c r="DB639" s="5" t="s">
        <v>166</v>
      </c>
      <c r="DC639" s="10"/>
      <c r="DD639" s="5" t="s">
        <v>157</v>
      </c>
      <c r="DE639" s="11" t="s">
        <v>695</v>
      </c>
      <c r="DF639" s="11" t="s">
        <v>2445</v>
      </c>
      <c r="DG639" s="5" t="s">
        <v>695</v>
      </c>
      <c r="DH639" s="5" t="s">
        <v>2445</v>
      </c>
      <c r="DI639" s="5" t="s">
        <v>1178</v>
      </c>
      <c r="DJ639" s="5" t="s">
        <v>3683</v>
      </c>
      <c r="DK639" s="5"/>
    </row>
    <row r="640" ht="90">
      <c r="A640" s="5" t="n">
        <v>712.0</v>
      </c>
      <c r="B640" s="5" t="s">
        <v>2780</v>
      </c>
      <c r="C640" s="5" t="s">
        <v>975</v>
      </c>
      <c r="D640" s="5" t="s">
        <v>2713</v>
      </c>
      <c r="E640" s="5" t="s">
        <v>2299</v>
      </c>
      <c r="F640" s="5" t="s">
        <v>4033</v>
      </c>
      <c r="G640" s="5" t="s">
        <v>904</v>
      </c>
      <c r="H640" s="5" t="s">
        <v>2319</v>
      </c>
      <c r="I640" s="6" t="n">
        <v>39671.0</v>
      </c>
      <c r="J640" s="7"/>
      <c r="K640" s="6" t="n">
        <v>40444.0</v>
      </c>
      <c r="L640" s="6" t="n">
        <v>41208.0</v>
      </c>
      <c r="M640" s="6" t="n">
        <v>41211.0</v>
      </c>
      <c r="N640" s="5" t="n">
        <v>25.0</v>
      </c>
      <c r="O640" s="5" t="s">
        <v>1180</v>
      </c>
      <c r="P640" s="5" t="s">
        <v>549</v>
      </c>
      <c r="Q640" s="5"/>
      <c r="R640" s="8" t="n">
        <v>63.2078972428301</v>
      </c>
      <c r="S640" s="8"/>
      <c r="T640" s="8"/>
      <c r="U640" s="8"/>
      <c r="V640" s="8"/>
      <c r="W640" s="8"/>
      <c r="X640" s="8"/>
      <c r="Y640" s="8"/>
      <c r="Z640" s="8"/>
      <c r="AA640" s="8"/>
      <c r="AB640" s="8"/>
      <c r="AC640" s="8"/>
      <c r="AD640" s="8"/>
      <c r="AE640" s="8"/>
      <c r="AF640" s="8"/>
      <c r="AG640" s="8"/>
      <c r="AH640" s="8"/>
      <c r="AI640" s="8"/>
      <c r="AJ640" s="8"/>
      <c r="AK640" s="8"/>
      <c r="AL640" s="8" t="n">
        <v>0.239</v>
      </c>
      <c r="AM640" s="8" t="n">
        <v>3.25621475506849</v>
      </c>
      <c r="AN640" s="8" t="n">
        <v>6.9962696</v>
      </c>
      <c r="AO640" s="8" t="n">
        <v>7.0619914184</v>
      </c>
      <c r="AP640" s="8" t="n">
        <v>7.1296191695336</v>
      </c>
      <c r="AQ640" s="8" t="n">
        <v>7.19920812545007</v>
      </c>
      <c r="AR640" s="8" t="n">
        <v>7.27081516108813</v>
      </c>
      <c r="AS640" s="8" t="n">
        <v>7.34449880075968</v>
      </c>
      <c r="AT640" s="8" t="n">
        <v>7.42031926598171</v>
      </c>
      <c r="AU640" s="8" t="n">
        <v>7.49833852469518</v>
      </c>
      <c r="AV640" s="8" t="n">
        <v>7.57862034191134</v>
      </c>
      <c r="AW640" s="8" t="n">
        <v>7.66123033182677</v>
      </c>
      <c r="AX640" s="8" t="n">
        <v>7.74623601144975</v>
      </c>
      <c r="AY640" s="8" t="n">
        <v>7.83370685578179</v>
      </c>
      <c r="AZ640" s="8" t="n">
        <v>7.92371435459946</v>
      </c>
      <c r="BA640" s="8" t="n">
        <v>8.01633207088284</v>
      </c>
      <c r="BB640" s="8" t="n">
        <v>8.11163570093845</v>
      </c>
      <c r="BC640" s="8" t="n">
        <v>8.20970313626566</v>
      </c>
      <c r="BD640" s="8" t="n">
        <v>8.31061452721737</v>
      </c>
      <c r="BE640" s="8" t="n">
        <v>8.41445234850667</v>
      </c>
      <c r="BF640" s="8" t="n">
        <v>8.52130146661336</v>
      </c>
      <c r="BG640" s="8" t="n">
        <v>8.63124920914515</v>
      </c>
      <c r="BH640" s="8" t="n">
        <v>8.74438543621036</v>
      </c>
      <c r="BI640" s="8" t="n">
        <v>8.86080261386046</v>
      </c>
      <c r="BJ640" s="8" t="n">
        <v>8.98059588966241</v>
      </c>
      <c r="BK640" s="8" t="n">
        <v>9.10386317046262</v>
      </c>
      <c r="BL640" s="8" t="n">
        <v>5.36139589838378</v>
      </c>
      <c r="BM640" s="8"/>
      <c r="BN640" s="8"/>
      <c r="BO640" s="8"/>
      <c r="BP640" s="8"/>
      <c r="BQ640" s="8"/>
      <c r="BR640" s="8"/>
      <c r="BS640" s="8"/>
      <c r="BT640" s="8"/>
      <c r="BU640" s="8"/>
      <c r="BV640" s="8"/>
      <c r="BW640" s="8"/>
      <c r="BX640" s="8"/>
      <c r="BY640" s="8"/>
      <c r="BZ640" s="8"/>
      <c r="CA640" s="8"/>
      <c r="CB640" s="8"/>
      <c r="CC640" s="8"/>
      <c r="CD640" s="8"/>
      <c r="CE640" s="8"/>
      <c r="CF640" s="8"/>
      <c r="CG640" s="8"/>
      <c r="CH640" s="8"/>
      <c r="CI640" s="9">
        <f ca="1">SUM(S640:CH640)</f>
      </c>
      <c r="CJ640" s="8" t="s">
        <v>2071</v>
      </c>
      <c r="CK640" s="8" t="n">
        <v>0.8</v>
      </c>
      <c r="CL640" s="8" t="s">
        <v>1178</v>
      </c>
      <c r="CM640" s="8" t="s">
        <v>1768</v>
      </c>
      <c r="CN640" s="8" t="n">
        <v>0.1</v>
      </c>
      <c r="CO640" s="5" t="s">
        <v>1732</v>
      </c>
      <c r="CP640" s="10" t="s">
        <v>2713</v>
      </c>
      <c r="CQ640" s="5" t="n">
        <v>0.1</v>
      </c>
      <c r="CR640" s="5" t="s">
        <v>1178</v>
      </c>
      <c r="CS640" s="10"/>
      <c r="CT640" s="5"/>
      <c r="CU640" s="5"/>
      <c r="CV640" s="10"/>
      <c r="CW640" s="5"/>
      <c r="CX640" s="5"/>
      <c r="CY640" s="10"/>
      <c r="CZ640" s="5"/>
      <c r="DA640" s="5"/>
      <c r="DB640" s="5" t="s">
        <v>150</v>
      </c>
      <c r="DC640" s="10"/>
      <c r="DD640" s="5" t="s">
        <v>3280</v>
      </c>
      <c r="DE640" s="11" t="s">
        <v>2887</v>
      </c>
      <c r="DF640" s="11" t="s">
        <v>435</v>
      </c>
      <c r="DG640" s="5" t="s">
        <v>1557</v>
      </c>
      <c r="DH640" s="5" t="s">
        <v>435</v>
      </c>
      <c r="DI640" s="5" t="s">
        <v>1178</v>
      </c>
      <c r="DJ640" s="5" t="s">
        <v>2024</v>
      </c>
      <c r="DK640" s="5" t="s">
        <v>3298</v>
      </c>
    </row>
    <row r="641" ht="60">
      <c r="A641" s="5" t="n">
        <v>714.0</v>
      </c>
      <c r="B641" s="5" t="s">
        <v>128</v>
      </c>
      <c r="C641" s="5" t="s">
        <v>975</v>
      </c>
      <c r="D641" s="5" t="s">
        <v>91</v>
      </c>
      <c r="E641" s="5" t="s">
        <v>2299</v>
      </c>
      <c r="F641" s="5" t="s">
        <v>696</v>
      </c>
      <c r="G641" s="5" t="s">
        <v>1053</v>
      </c>
      <c r="H641" s="5" t="s">
        <v>3353</v>
      </c>
      <c r="I641" s="6" t="n">
        <v>39694.0</v>
      </c>
      <c r="J641" s="7"/>
      <c r="K641" s="6" t="n">
        <v>40749.0</v>
      </c>
      <c r="L641" s="6"/>
      <c r="M641" s="6"/>
      <c r="N641" s="5" t="n">
        <v>25.0</v>
      </c>
      <c r="O641" s="5"/>
      <c r="P641" s="5"/>
      <c r="Q641" s="5"/>
      <c r="R641" s="8" t="n">
        <v>59.524</v>
      </c>
      <c r="S641" s="8"/>
      <c r="T641" s="8"/>
      <c r="U641" s="8"/>
      <c r="V641" s="8"/>
      <c r="W641" s="8"/>
      <c r="X641" s="8"/>
      <c r="Y641" s="8"/>
      <c r="Z641" s="8"/>
      <c r="AA641" s="8"/>
      <c r="AB641" s="8"/>
      <c r="AC641" s="8"/>
      <c r="AD641" s="8"/>
      <c r="AE641" s="8"/>
      <c r="AF641" s="8"/>
      <c r="AG641" s="8"/>
      <c r="AH641" s="8"/>
      <c r="AI641" s="8"/>
      <c r="AJ641" s="8"/>
      <c r="AK641" s="8"/>
      <c r="AL641" s="8" t="n">
        <v>3.17003</v>
      </c>
      <c r="AM641" s="8" t="n">
        <v>5.907413</v>
      </c>
      <c r="AN641" s="8" t="n">
        <v>5.944205</v>
      </c>
      <c r="AO641" s="8" t="n">
        <v>5.981917</v>
      </c>
      <c r="AP641" s="8" t="n">
        <v>6.020571</v>
      </c>
      <c r="AQ641" s="8" t="n">
        <v>6.060192</v>
      </c>
      <c r="AR641" s="8" t="n">
        <v>6.100803</v>
      </c>
      <c r="AS641" s="8" t="n">
        <v>6.14243</v>
      </c>
      <c r="AT641" s="8" t="n">
        <v>6.185097</v>
      </c>
      <c r="AU641" s="8" t="n">
        <v>6.228831</v>
      </c>
      <c r="AV641" s="8" t="n">
        <v>6.273659</v>
      </c>
      <c r="AW641" s="8" t="n">
        <v>6.319606</v>
      </c>
      <c r="AX641" s="8" t="n">
        <v>6.366703</v>
      </c>
      <c r="AY641" s="8" t="n">
        <v>6.414977</v>
      </c>
      <c r="AZ641" s="8" t="n">
        <v>6.464458</v>
      </c>
      <c r="BA641" s="8" t="n">
        <v>6.515176</v>
      </c>
      <c r="BB641" s="8" t="n">
        <v>6.567162</v>
      </c>
      <c r="BC641" s="8" t="n">
        <v>6.620448</v>
      </c>
      <c r="BD641" s="8" t="n">
        <v>6.675065</v>
      </c>
      <c r="BE641" s="8" t="n">
        <v>6.731048</v>
      </c>
      <c r="BF641" s="8" t="n">
        <v>6.788431</v>
      </c>
      <c r="BG641" s="8" t="n">
        <v>6.847248</v>
      </c>
      <c r="BH641" s="8" t="n">
        <v>6.907536</v>
      </c>
      <c r="BI641" s="8" t="n">
        <v>6.969331</v>
      </c>
      <c r="BJ641" s="8" t="n">
        <v>7.032671</v>
      </c>
      <c r="BK641" s="8" t="n">
        <v>2.967027</v>
      </c>
      <c r="BL641" s="8"/>
      <c r="BM641" s="8"/>
      <c r="BN641" s="8"/>
      <c r="BO641" s="8"/>
      <c r="BP641" s="8"/>
      <c r="BQ641" s="8"/>
      <c r="BR641" s="8"/>
      <c r="BS641" s="8"/>
      <c r="BT641" s="8"/>
      <c r="BU641" s="8"/>
      <c r="BV641" s="8"/>
      <c r="BW641" s="8"/>
      <c r="BX641" s="8"/>
      <c r="BY641" s="8"/>
      <c r="BZ641" s="8"/>
      <c r="CA641" s="8"/>
      <c r="CB641" s="8"/>
      <c r="CC641" s="8"/>
      <c r="CD641" s="8"/>
      <c r="CE641" s="8"/>
      <c r="CF641" s="8"/>
      <c r="CG641" s="8"/>
      <c r="CH641" s="8"/>
      <c r="CI641" s="9">
        <f ca="1">SUM(S641:CH641)</f>
      </c>
      <c r="CJ641" s="8"/>
      <c r="CK641" s="8"/>
      <c r="CL641" s="8"/>
      <c r="CM641" s="8"/>
      <c r="CN641" s="8"/>
      <c r="CO641" s="5"/>
      <c r="CP641" s="10"/>
      <c r="CQ641" s="5"/>
      <c r="CR641" s="5"/>
      <c r="CS641" s="10"/>
      <c r="CT641" s="5"/>
      <c r="CU641" s="5"/>
      <c r="CV641" s="10"/>
      <c r="CW641" s="5"/>
      <c r="CX641" s="5"/>
      <c r="CY641" s="10"/>
      <c r="CZ641" s="5"/>
      <c r="DA641" s="5"/>
      <c r="DB641" s="5" t="s">
        <v>1920</v>
      </c>
      <c r="DC641" s="10" t="s">
        <v>676</v>
      </c>
      <c r="DD641" s="5" t="s">
        <v>2142</v>
      </c>
      <c r="DE641" s="11" t="s">
        <v>249</v>
      </c>
      <c r="DF641" s="11" t="s">
        <v>249</v>
      </c>
      <c r="DG641" s="5" t="s">
        <v>249</v>
      </c>
      <c r="DH641" s="5" t="s">
        <v>249</v>
      </c>
      <c r="DI641" s="5"/>
      <c r="DJ641" s="5"/>
      <c r="DK641" s="5"/>
    </row>
    <row r="642" ht="75">
      <c r="A642" s="5" t="n">
        <v>715.0</v>
      </c>
      <c r="B642" s="5" t="s">
        <v>544</v>
      </c>
      <c r="C642" s="5" t="s">
        <v>975</v>
      </c>
      <c r="D642" s="5" t="s">
        <v>1191</v>
      </c>
      <c r="E642" s="5" t="s">
        <v>2299</v>
      </c>
      <c r="F642" s="5" t="s">
        <v>3490</v>
      </c>
      <c r="G642" s="5" t="s">
        <v>3957</v>
      </c>
      <c r="H642" s="5" t="s">
        <v>3353</v>
      </c>
      <c r="I642" s="6" t="n">
        <v>38899.0</v>
      </c>
      <c r="J642" s="7" t="n">
        <v>39349.0</v>
      </c>
      <c r="K642" s="6" t="n">
        <v>40168.0</v>
      </c>
      <c r="L642" s="6"/>
      <c r="M642" s="6"/>
      <c r="N642" s="5" t="n">
        <v>25.0</v>
      </c>
      <c r="O642" s="5" t="s">
        <v>1180</v>
      </c>
      <c r="P642" s="5" t="s">
        <v>549</v>
      </c>
      <c r="Q642" s="5"/>
      <c r="R642" s="8" t="n">
        <v>30.0199249380258</v>
      </c>
      <c r="S642" s="8"/>
      <c r="T642" s="8"/>
      <c r="U642" s="8"/>
      <c r="V642" s="8"/>
      <c r="W642" s="8"/>
      <c r="X642" s="8"/>
      <c r="Y642" s="8"/>
      <c r="Z642" s="8"/>
      <c r="AA642" s="8"/>
      <c r="AB642" s="8"/>
      <c r="AC642" s="8"/>
      <c r="AD642" s="8"/>
      <c r="AE642" s="8"/>
      <c r="AF642" s="8"/>
      <c r="AG642" s="8"/>
      <c r="AH642" s="8"/>
      <c r="AI642" s="8"/>
      <c r="AJ642" s="8"/>
      <c r="AK642" s="8"/>
      <c r="AL642" s="8" t="n">
        <v>2.17165260431182</v>
      </c>
      <c r="AM642" s="8" t="n">
        <v>3.83541109632812</v>
      </c>
      <c r="AN642" s="8" t="n">
        <v>3.86864299873633</v>
      </c>
      <c r="AO642" s="8" t="n">
        <v>3.90270569870473</v>
      </c>
      <c r="AP642" s="8" t="n">
        <v>3.93761996617235</v>
      </c>
      <c r="AQ642" s="8" t="n">
        <v>3.97340709032666</v>
      </c>
      <c r="AR642" s="8" t="n">
        <v>4.01008889258483</v>
      </c>
      <c r="AS642" s="8" t="n">
        <v>4.04768773989945</v>
      </c>
      <c r="AT642" s="8" t="n">
        <v>4.08622655839693</v>
      </c>
      <c r="AU642" s="8" t="n">
        <v>4.12572884735686</v>
      </c>
      <c r="AV642" s="8" t="n">
        <v>4.16621869354078</v>
      </c>
      <c r="AW642" s="8" t="n">
        <v>4.2077207858793</v>
      </c>
      <c r="AX642" s="8" t="n">
        <v>4.25026043052628</v>
      </c>
      <c r="AY642" s="8" t="n">
        <v>4.29386356628943</v>
      </c>
      <c r="AZ642" s="8" t="n">
        <v>4.33855678044667</v>
      </c>
      <c r="BA642" s="8" t="n">
        <v>4.38436732495784</v>
      </c>
      <c r="BB642" s="8" t="n">
        <v>4.43132313308178</v>
      </c>
      <c r="BC642" s="8" t="n">
        <v>4.47945283640882</v>
      </c>
      <c r="BD642" s="8" t="n">
        <v>4.52878578231904</v>
      </c>
      <c r="BE642" s="8" t="n">
        <v>4.57935205187702</v>
      </c>
      <c r="BF642" s="8" t="n">
        <v>4.63118247817394</v>
      </c>
      <c r="BG642" s="8" t="n">
        <v>4.68430866512829</v>
      </c>
      <c r="BH642" s="8" t="n">
        <v>4.7387630067565</v>
      </c>
      <c r="BI642" s="8" t="n">
        <v>4.79457870692541</v>
      </c>
      <c r="BJ642" s="8" t="n">
        <v>4.85178979959855</v>
      </c>
      <c r="BK642" s="8" t="n">
        <v>2.10638714105299</v>
      </c>
      <c r="BL642" s="8"/>
      <c r="BM642" s="8"/>
      <c r="BN642" s="8"/>
      <c r="BO642" s="8"/>
      <c r="BP642" s="8"/>
      <c r="BQ642" s="8"/>
      <c r="BR642" s="8"/>
      <c r="BS642" s="8"/>
      <c r="BT642" s="8"/>
      <c r="BU642" s="8"/>
      <c r="BV642" s="8"/>
      <c r="BW642" s="8"/>
      <c r="BX642" s="8"/>
      <c r="BY642" s="8"/>
      <c r="BZ642" s="8"/>
      <c r="CA642" s="8"/>
      <c r="CB642" s="8"/>
      <c r="CC642" s="8"/>
      <c r="CD642" s="8"/>
      <c r="CE642" s="8"/>
      <c r="CF642" s="8"/>
      <c r="CG642" s="8"/>
      <c r="CH642" s="8"/>
      <c r="CI642" s="9">
        <f ca="1">SUM(S642:CH642)</f>
      </c>
      <c r="CJ642" s="8" t="s">
        <v>2767</v>
      </c>
      <c r="CK642" s="8" t="n">
        <v>0.8</v>
      </c>
      <c r="CL642" s="8" t="s">
        <v>1178</v>
      </c>
      <c r="CM642" s="8" t="s">
        <v>1768</v>
      </c>
      <c r="CN642" s="8" t="n">
        <v>0.145</v>
      </c>
      <c r="CO642" s="5" t="s">
        <v>1732</v>
      </c>
      <c r="CP642" s="10" t="s">
        <v>1776</v>
      </c>
      <c r="CQ642" s="5" t="n">
        <v>0.05</v>
      </c>
      <c r="CR642" s="5" t="s">
        <v>1178</v>
      </c>
      <c r="CS642" s="10" t="s">
        <v>3339</v>
      </c>
      <c r="CT642" s="5" t="n">
        <v>0.005</v>
      </c>
      <c r="CU642" s="5" t="s">
        <v>1178</v>
      </c>
      <c r="CV642" s="10"/>
      <c r="CW642" s="5"/>
      <c r="CX642" s="5"/>
      <c r="CY642" s="10"/>
      <c r="CZ642" s="5"/>
      <c r="DA642" s="5"/>
      <c r="DB642" s="5"/>
      <c r="DC642" s="10"/>
      <c r="DD642" s="5"/>
      <c r="DE642" s="11"/>
      <c r="DF642" s="11"/>
      <c r="DG642" s="5"/>
      <c r="DH642" s="5"/>
      <c r="DI642" s="5" t="s">
        <v>1178</v>
      </c>
      <c r="DJ642" s="5" t="s">
        <v>2024</v>
      </c>
      <c r="DK642" s="5"/>
    </row>
    <row r="643" ht="75">
      <c r="A643" s="5" t="n">
        <v>716.0</v>
      </c>
      <c r="B643" s="5" t="s">
        <v>4019</v>
      </c>
      <c r="C643" s="5" t="s">
        <v>975</v>
      </c>
      <c r="D643" s="5" t="s">
        <v>3545</v>
      </c>
      <c r="E643" s="5" t="s">
        <v>2299</v>
      </c>
      <c r="F643" s="5" t="s">
        <v>1283</v>
      </c>
      <c r="G643" s="5" t="s">
        <v>2943</v>
      </c>
      <c r="H643" s="5" t="s">
        <v>2319</v>
      </c>
      <c r="I643" s="6" t="n">
        <v>39874.0</v>
      </c>
      <c r="J643" s="7" t="n">
        <v>40269.0</v>
      </c>
      <c r="K643" s="6" t="n">
        <v>40527.0</v>
      </c>
      <c r="L643" s="6" t="n">
        <v>41149.0</v>
      </c>
      <c r="M643" s="6" t="n">
        <v>41155.0</v>
      </c>
      <c r="N643" s="5" t="n">
        <v>25.0</v>
      </c>
      <c r="O643" s="5" t="s">
        <v>1180</v>
      </c>
      <c r="P643" s="5" t="s">
        <v>549</v>
      </c>
      <c r="Q643" s="5"/>
      <c r="R643" s="8" t="n">
        <v>35.8087474851501</v>
      </c>
      <c r="S643" s="8"/>
      <c r="T643" s="8"/>
      <c r="U643" s="8"/>
      <c r="V643" s="8"/>
      <c r="W643" s="8"/>
      <c r="X643" s="8"/>
      <c r="Y643" s="8"/>
      <c r="Z643" s="8"/>
      <c r="AA643" s="8"/>
      <c r="AB643" s="8"/>
      <c r="AC643" s="8"/>
      <c r="AD643" s="8"/>
      <c r="AE643" s="8"/>
      <c r="AF643" s="8"/>
      <c r="AG643" s="8"/>
      <c r="AH643" s="8"/>
      <c r="AI643" s="8"/>
      <c r="AJ643" s="8"/>
      <c r="AK643" s="8"/>
      <c r="AL643" s="8"/>
      <c r="AM643" s="8" t="n">
        <v>2.53713075396852</v>
      </c>
      <c r="AN643" s="8" t="n">
        <v>4.43563368715733</v>
      </c>
      <c r="AO643" s="8" t="n">
        <v>4.48003552283626</v>
      </c>
      <c r="AP643" s="8" t="n">
        <v>4.52554740440717</v>
      </c>
      <c r="AQ643" s="8" t="n">
        <v>4.57219708301735</v>
      </c>
      <c r="AR643" s="8" t="n">
        <v>4.62001300359278</v>
      </c>
      <c r="AS643" s="8" t="n">
        <v>4.6690243221826</v>
      </c>
      <c r="AT643" s="8" t="n">
        <v>4.71926092373717</v>
      </c>
      <c r="AU643" s="8" t="n">
        <v>4.7707534403306</v>
      </c>
      <c r="AV643" s="8" t="n">
        <v>4.82353326983886</v>
      </c>
      <c r="AW643" s="8" t="n">
        <v>4.87763259508483</v>
      </c>
      <c r="AX643" s="8" t="n">
        <v>4.93308440346195</v>
      </c>
      <c r="AY643" s="8" t="n">
        <v>4.9899225070485</v>
      </c>
      <c r="AZ643" s="8" t="n">
        <v>5.04818156322471</v>
      </c>
      <c r="BA643" s="8" t="n">
        <v>5.10789709580533</v>
      </c>
      <c r="BB643" s="8" t="n">
        <v>5.16910551670047</v>
      </c>
      <c r="BC643" s="8" t="n">
        <v>5.23184414811798</v>
      </c>
      <c r="BD643" s="8" t="n">
        <v>5.29615124532093</v>
      </c>
      <c r="BE643" s="8" t="n">
        <v>5.36206601995395</v>
      </c>
      <c r="BF643" s="8" t="n">
        <v>5.4296286639528</v>
      </c>
      <c r="BG643" s="8" t="n">
        <v>5.49888037405162</v>
      </c>
      <c r="BH643" s="8" t="n">
        <v>5.56986337690291</v>
      </c>
      <c r="BI643" s="8" t="n">
        <v>5.64262095482548</v>
      </c>
      <c r="BJ643" s="8" t="n">
        <v>5.71719747219612</v>
      </c>
      <c r="BK643" s="8" t="n">
        <v>5.79363840250102</v>
      </c>
      <c r="BL643" s="8" t="n">
        <v>5.87199035606354</v>
      </c>
      <c r="BM643" s="8"/>
      <c r="BN643" s="8"/>
      <c r="BO643" s="8"/>
      <c r="BP643" s="8"/>
      <c r="BQ643" s="8"/>
      <c r="BR643" s="8"/>
      <c r="BS643" s="8"/>
      <c r="BT643" s="8"/>
      <c r="BU643" s="8"/>
      <c r="BV643" s="8"/>
      <c r="BW643" s="8"/>
      <c r="BX643" s="8"/>
      <c r="BY643" s="8"/>
      <c r="BZ643" s="8"/>
      <c r="CA643" s="8"/>
      <c r="CB643" s="8"/>
      <c r="CC643" s="8"/>
      <c r="CD643" s="8"/>
      <c r="CE643" s="8"/>
      <c r="CF643" s="8"/>
      <c r="CG643" s="8"/>
      <c r="CH643" s="8"/>
      <c r="CI643" s="9">
        <f ca="1">SUM(S643:CH643)</f>
      </c>
      <c r="CJ643" s="8" t="s">
        <v>532</v>
      </c>
      <c r="CK643" s="8" t="n">
        <v>0.8</v>
      </c>
      <c r="CL643" s="8" t="s">
        <v>1178</v>
      </c>
      <c r="CM643" s="8" t="s">
        <v>3545</v>
      </c>
      <c r="CN643" s="8" t="n">
        <v>0.2</v>
      </c>
      <c r="CO643" s="5" t="s">
        <v>1178</v>
      </c>
      <c r="CP643" s="10"/>
      <c r="CQ643" s="5"/>
      <c r="CR643" s="5"/>
      <c r="CS643" s="10"/>
      <c r="CT643" s="5"/>
      <c r="CU643" s="5"/>
      <c r="CV643" s="10"/>
      <c r="CW643" s="5"/>
      <c r="CX643" s="5"/>
      <c r="CY643" s="10"/>
      <c r="CZ643" s="5"/>
      <c r="DA643" s="5"/>
      <c r="DB643" s="5" t="s">
        <v>436</v>
      </c>
      <c r="DC643" s="10" t="s">
        <v>3351</v>
      </c>
      <c r="DD643" s="5" t="s">
        <v>3803</v>
      </c>
      <c r="DE643" s="11" t="s">
        <v>256</v>
      </c>
      <c r="DF643" s="11" t="s">
        <v>256</v>
      </c>
      <c r="DG643" s="5" t="s">
        <v>256</v>
      </c>
      <c r="DH643" s="5" t="s">
        <v>256</v>
      </c>
      <c r="DI643" s="5" t="s">
        <v>1178</v>
      </c>
      <c r="DJ643" s="5" t="s">
        <v>2024</v>
      </c>
      <c r="DK643" s="5"/>
    </row>
    <row r="644" ht="60">
      <c r="A644" s="5" t="n">
        <v>718.0</v>
      </c>
      <c r="B644" s="5" t="s">
        <v>2815</v>
      </c>
      <c r="C644" s="5" t="s">
        <v>975</v>
      </c>
      <c r="D644" s="5" t="s">
        <v>990</v>
      </c>
      <c r="E644" s="5" t="s">
        <v>2299</v>
      </c>
      <c r="F644" s="5" t="s">
        <v>2501</v>
      </c>
      <c r="G644" s="5" t="s">
        <v>2162</v>
      </c>
      <c r="H644" s="5" t="s">
        <v>2319</v>
      </c>
      <c r="I644" s="6" t="n">
        <v>39846.0</v>
      </c>
      <c r="J644" s="7" t="n">
        <v>40137.0</v>
      </c>
      <c r="K644" s="6" t="n">
        <v>40298.0</v>
      </c>
      <c r="L644" s="6"/>
      <c r="M644" s="6"/>
      <c r="N644" s="5" t="n">
        <v>25.0</v>
      </c>
      <c r="O644" s="5" t="s">
        <v>1180</v>
      </c>
      <c r="P644" s="5" t="s">
        <v>549</v>
      </c>
      <c r="Q644" s="5"/>
      <c r="R644" s="8" t="n">
        <v>58.3670567504003</v>
      </c>
      <c r="S644" s="8"/>
      <c r="T644" s="8"/>
      <c r="U644" s="8"/>
      <c r="V644" s="8"/>
      <c r="W644" s="8"/>
      <c r="X644" s="8"/>
      <c r="Y644" s="8"/>
      <c r="Z644" s="8"/>
      <c r="AA644" s="8"/>
      <c r="AB644" s="8"/>
      <c r="AC644" s="8"/>
      <c r="AD644" s="8"/>
      <c r="AE644" s="8"/>
      <c r="AF644" s="8"/>
      <c r="AG644" s="8"/>
      <c r="AH644" s="8"/>
      <c r="AI644" s="8"/>
      <c r="AJ644" s="8"/>
      <c r="AK644" s="8"/>
      <c r="AL644" s="8"/>
      <c r="AM644" s="8" t="n">
        <v>4.11009339686111</v>
      </c>
      <c r="AN644" s="8" t="n">
        <v>7.16339074154688</v>
      </c>
      <c r="AO644" s="8" t="n">
        <v>7.21440248508555</v>
      </c>
      <c r="AP644" s="8" t="n">
        <v>7.26668952221268</v>
      </c>
      <c r="AQ644" s="8" t="n">
        <v>7.320283735268</v>
      </c>
      <c r="AR644" s="8" t="n">
        <v>7.3752178036497</v>
      </c>
      <c r="AS644" s="8" t="n">
        <v>7.43152522374094</v>
      </c>
      <c r="AT644" s="8" t="n">
        <v>7.48924032933447</v>
      </c>
      <c r="AU644" s="8" t="n">
        <v>7.54839831256783</v>
      </c>
      <c r="AV644" s="8" t="n">
        <v>7.60903524538202</v>
      </c>
      <c r="AW644" s="8" t="n">
        <v>7.67118810151658</v>
      </c>
      <c r="AX644" s="8" t="n">
        <v>7.73489477905449</v>
      </c>
      <c r="AY644" s="8" t="n">
        <v>7.80019412353085</v>
      </c>
      <c r="AZ644" s="8" t="n">
        <v>7.86712595161912</v>
      </c>
      <c r="BA644" s="8" t="n">
        <v>7.9357310754096</v>
      </c>
      <c r="BB644" s="8" t="n">
        <v>8.00605132729484</v>
      </c>
      <c r="BC644" s="8" t="n">
        <v>8.07812958547721</v>
      </c>
      <c r="BD644" s="8" t="n">
        <v>8.15200980011414</v>
      </c>
      <c r="BE644" s="8" t="n">
        <v>8.22773702011699</v>
      </c>
      <c r="BF644" s="8" t="n">
        <v>8.30535742061992</v>
      </c>
      <c r="BG644" s="8" t="n">
        <v>8.38491833113542</v>
      </c>
      <c r="BH644" s="8" t="n">
        <v>8.4664682644138</v>
      </c>
      <c r="BI644" s="8" t="n">
        <v>8.55005694602415</v>
      </c>
      <c r="BJ644" s="8" t="n">
        <v>8.63573534467475</v>
      </c>
      <c r="BK644" s="8" t="n">
        <v>8.72355570329162</v>
      </c>
      <c r="BL644" s="8" t="n">
        <v>3.73252347946846</v>
      </c>
      <c r="BM644" s="8"/>
      <c r="BN644" s="8"/>
      <c r="BO644" s="8"/>
      <c r="BP644" s="8"/>
      <c r="BQ644" s="8"/>
      <c r="BR644" s="8"/>
      <c r="BS644" s="8"/>
      <c r="BT644" s="8"/>
      <c r="BU644" s="8"/>
      <c r="BV644" s="8"/>
      <c r="BW644" s="8"/>
      <c r="BX644" s="8"/>
      <c r="BY644" s="8"/>
      <c r="BZ644" s="8"/>
      <c r="CA644" s="8"/>
      <c r="CB644" s="8"/>
      <c r="CC644" s="8"/>
      <c r="CD644" s="8"/>
      <c r="CE644" s="8"/>
      <c r="CF644" s="8"/>
      <c r="CG644" s="8"/>
      <c r="CH644" s="8"/>
      <c r="CI644" s="9">
        <f ca="1">SUM(S644:CH644)</f>
      </c>
      <c r="CJ644" s="8" t="s">
        <v>2767</v>
      </c>
      <c r="CK644" s="8" t="n">
        <v>0.8</v>
      </c>
      <c r="CL644" s="8" t="s">
        <v>1178</v>
      </c>
      <c r="CM644" s="8" t="s">
        <v>1768</v>
      </c>
      <c r="CN644" s="8" t="n">
        <v>0.1</v>
      </c>
      <c r="CO644" s="5" t="s">
        <v>1732</v>
      </c>
      <c r="CP644" s="10" t="s">
        <v>990</v>
      </c>
      <c r="CQ644" s="5" t="n">
        <v>0.1</v>
      </c>
      <c r="CR644" s="5" t="s">
        <v>1178</v>
      </c>
      <c r="CS644" s="10"/>
      <c r="CT644" s="5"/>
      <c r="CU644" s="5"/>
      <c r="CV644" s="10"/>
      <c r="CW644" s="5"/>
      <c r="CX644" s="5"/>
      <c r="CY644" s="10"/>
      <c r="CZ644" s="5"/>
      <c r="DA644" s="5"/>
      <c r="DB644" s="5" t="s">
        <v>1748</v>
      </c>
      <c r="DC644" s="10" t="s">
        <v>2203</v>
      </c>
      <c r="DD644" s="5" t="s">
        <v>864</v>
      </c>
      <c r="DE644" s="11" t="s">
        <v>3655</v>
      </c>
      <c r="DF644" s="11" t="s">
        <v>3110</v>
      </c>
      <c r="DG644" s="5" t="s">
        <v>3655</v>
      </c>
      <c r="DH644" s="5" t="s">
        <v>3110</v>
      </c>
      <c r="DI644" s="5" t="s">
        <v>1178</v>
      </c>
      <c r="DJ644" s="5" t="s">
        <v>2024</v>
      </c>
      <c r="DK644" s="5"/>
    </row>
    <row r="645" ht="60">
      <c r="A645" s="5" t="n">
        <v>720.0</v>
      </c>
      <c r="B645" s="5" t="s">
        <v>128</v>
      </c>
      <c r="C645" s="5" t="s">
        <v>975</v>
      </c>
      <c r="D645" s="5" t="s">
        <v>1847</v>
      </c>
      <c r="E645" s="5" t="s">
        <v>2299</v>
      </c>
      <c r="F645" s="5" t="s">
        <v>2976</v>
      </c>
      <c r="G645" s="5" t="s">
        <v>2943</v>
      </c>
      <c r="H645" s="5" t="s">
        <v>2319</v>
      </c>
      <c r="I645" s="6" t="n">
        <v>38838.0</v>
      </c>
      <c r="J645" s="7" t="n">
        <v>39203.0</v>
      </c>
      <c r="K645" s="6" t="n">
        <v>40507.0</v>
      </c>
      <c r="L645" s="6"/>
      <c r="M645" s="6"/>
      <c r="N645" s="5" t="n">
        <v>25.0</v>
      </c>
      <c r="O645" s="5" t="s">
        <v>1180</v>
      </c>
      <c r="P645" s="5" t="s">
        <v>549</v>
      </c>
      <c r="Q645" s="5"/>
      <c r="R645" s="8" t="n">
        <v>20.9810724</v>
      </c>
      <c r="S645" s="8"/>
      <c r="T645" s="8"/>
      <c r="U645" s="8"/>
      <c r="V645" s="8"/>
      <c r="W645" s="8"/>
      <c r="X645" s="8"/>
      <c r="Y645" s="8"/>
      <c r="Z645" s="8"/>
      <c r="AA645" s="8"/>
      <c r="AB645" s="8"/>
      <c r="AC645" s="8"/>
      <c r="AD645" s="8"/>
      <c r="AE645" s="8"/>
      <c r="AF645" s="8"/>
      <c r="AG645" s="8"/>
      <c r="AH645" s="8"/>
      <c r="AI645" s="8"/>
      <c r="AJ645" s="8"/>
      <c r="AK645" s="8"/>
      <c r="AL645" s="8"/>
      <c r="AM645" s="8" t="n">
        <v>1.38181959029435</v>
      </c>
      <c r="AN645" s="8" t="n">
        <v>3.92989982100239</v>
      </c>
      <c r="AO645" s="8" t="n">
        <v>4.27329001789976</v>
      </c>
      <c r="AP645" s="8" t="n">
        <v>4.30898476834726</v>
      </c>
      <c r="AQ645" s="8" t="n">
        <v>4.34557188755594</v>
      </c>
      <c r="AR645" s="8" t="n">
        <v>4.38307368474483</v>
      </c>
      <c r="AS645" s="8" t="n">
        <v>4.42151302686345</v>
      </c>
      <c r="AT645" s="8" t="n">
        <v>4.46091335253504</v>
      </c>
      <c r="AU645" s="8" t="n">
        <v>4.50129868634842</v>
      </c>
      <c r="AV645" s="8" t="n">
        <v>4.54269365350713</v>
      </c>
      <c r="AW645" s="8" t="n">
        <v>4.5851234948448</v>
      </c>
      <c r="AX645" s="8" t="n">
        <v>4.62861408221592</v>
      </c>
      <c r="AY645" s="8" t="n">
        <v>4.67319193427132</v>
      </c>
      <c r="AZ645" s="8" t="n">
        <v>4.71888423262811</v>
      </c>
      <c r="BA645" s="8" t="n">
        <v>4.76571883844381</v>
      </c>
      <c r="BB645" s="8" t="n">
        <v>4.8137243094049</v>
      </c>
      <c r="BC645" s="8" t="n">
        <v>4.86292991714003</v>
      </c>
      <c r="BD645" s="8" t="n">
        <v>4.91336566506853</v>
      </c>
      <c r="BE645" s="8" t="n">
        <v>4.96506230669524</v>
      </c>
      <c r="BF645" s="8" t="n">
        <v>5.01805136436262</v>
      </c>
      <c r="BG645" s="8" t="n">
        <v>5.07236514847168</v>
      </c>
      <c r="BH645" s="8" t="n">
        <v>5.12803677718348</v>
      </c>
      <c r="BI645" s="8" t="n">
        <v>5.18510019661306</v>
      </c>
      <c r="BJ645" s="8" t="n">
        <v>5.24359020152839</v>
      </c>
      <c r="BK645" s="8" t="n">
        <v>5.3035424565666</v>
      </c>
      <c r="BL645" s="8" t="n">
        <v>5.36499351798076</v>
      </c>
      <c r="BM645" s="8" t="n">
        <v>4.07098564194771</v>
      </c>
      <c r="BN645" s="8"/>
      <c r="BO645" s="8"/>
      <c r="BP645" s="8"/>
      <c r="BQ645" s="8"/>
      <c r="BR645" s="8"/>
      <c r="BS645" s="8"/>
      <c r="BT645" s="8"/>
      <c r="BU645" s="8"/>
      <c r="BV645" s="8"/>
      <c r="BW645" s="8"/>
      <c r="BX645" s="8"/>
      <c r="BY645" s="8"/>
      <c r="BZ645" s="8"/>
      <c r="CA645" s="8"/>
      <c r="CB645" s="8"/>
      <c r="CC645" s="8"/>
      <c r="CD645" s="8"/>
      <c r="CE645" s="8"/>
      <c r="CF645" s="8"/>
      <c r="CG645" s="8"/>
      <c r="CH645" s="8"/>
      <c r="CI645" s="9">
        <f ca="1">SUM(S645:CH645)</f>
      </c>
      <c r="CJ645" s="8" t="s">
        <v>1768</v>
      </c>
      <c r="CK645" s="8" t="n">
        <v>0.1</v>
      </c>
      <c r="CL645" s="8" t="s">
        <v>1732</v>
      </c>
      <c r="CM645" s="8" t="s">
        <v>629</v>
      </c>
      <c r="CN645" s="8" t="n">
        <v>0.8</v>
      </c>
      <c r="CO645" s="5" t="s">
        <v>1178</v>
      </c>
      <c r="CP645" s="10" t="s">
        <v>1847</v>
      </c>
      <c r="CQ645" s="5" t="n">
        <v>0.1</v>
      </c>
      <c r="CR645" s="5" t="s">
        <v>1178</v>
      </c>
      <c r="CS645" s="10"/>
      <c r="CT645" s="5"/>
      <c r="CU645" s="5"/>
      <c r="CV645" s="10"/>
      <c r="CW645" s="5"/>
      <c r="CX645" s="5"/>
      <c r="CY645" s="10"/>
      <c r="CZ645" s="5"/>
      <c r="DA645" s="5"/>
      <c r="DB645" s="5"/>
      <c r="DC645" s="10"/>
      <c r="DD645" s="5"/>
      <c r="DE645" s="11"/>
      <c r="DF645" s="11"/>
      <c r="DG645" s="5"/>
      <c r="DH645" s="5"/>
      <c r="DI645" s="5" t="s">
        <v>1178</v>
      </c>
      <c r="DJ645" s="5" t="s">
        <v>2024</v>
      </c>
      <c r="DK645" s="5"/>
    </row>
    <row r="646" ht="90">
      <c r="A646" s="5" t="n">
        <v>722.0</v>
      </c>
      <c r="B646" s="5" t="s">
        <v>1085</v>
      </c>
      <c r="C646" s="5" t="s">
        <v>975</v>
      </c>
      <c r="D646" s="5" t="s">
        <v>1106</v>
      </c>
      <c r="E646" s="5" t="s">
        <v>2299</v>
      </c>
      <c r="F646" s="5" t="s">
        <v>2501</v>
      </c>
      <c r="G646" s="5" t="s">
        <v>1053</v>
      </c>
      <c r="H646" s="5" t="s">
        <v>2319</v>
      </c>
      <c r="I646" s="6" t="n">
        <v>39155.0</v>
      </c>
      <c r="J646" s="7" t="n">
        <v>39764.0</v>
      </c>
      <c r="K646" s="6" t="n">
        <v>40277.0</v>
      </c>
      <c r="L646" s="6"/>
      <c r="M646" s="6" t="n">
        <v>40911.0</v>
      </c>
      <c r="N646" s="5" t="n">
        <v>25.0</v>
      </c>
      <c r="O646" s="5" t="s">
        <v>1180</v>
      </c>
      <c r="P646" s="5" t="s">
        <v>549</v>
      </c>
      <c r="Q646" s="5"/>
      <c r="R646" s="8" t="n">
        <v>17.653</v>
      </c>
      <c r="S646" s="8"/>
      <c r="T646" s="8"/>
      <c r="U646" s="8"/>
      <c r="V646" s="8"/>
      <c r="W646" s="8"/>
      <c r="X646" s="8"/>
      <c r="Y646" s="8"/>
      <c r="Z646" s="8"/>
      <c r="AA646" s="8"/>
      <c r="AB646" s="8"/>
      <c r="AC646" s="8"/>
      <c r="AD646" s="8"/>
      <c r="AE646" s="8"/>
      <c r="AF646" s="8"/>
      <c r="AG646" s="8"/>
      <c r="AH646" s="8"/>
      <c r="AI646" s="8"/>
      <c r="AJ646" s="8"/>
      <c r="AK646" s="8"/>
      <c r="AL646" s="8" t="n">
        <v>2.49</v>
      </c>
      <c r="AM646" s="8" t="n">
        <v>6.479</v>
      </c>
      <c r="AN646" s="8" t="n">
        <v>6.541</v>
      </c>
      <c r="AO646" s="8" t="n">
        <v>6.604</v>
      </c>
      <c r="AP646" s="8" t="n">
        <v>6.67</v>
      </c>
      <c r="AQ646" s="8" t="n">
        <v>6.736</v>
      </c>
      <c r="AR646" s="8" t="n">
        <v>6.805</v>
      </c>
      <c r="AS646" s="8" t="n">
        <v>6.875</v>
      </c>
      <c r="AT646" s="8" t="n">
        <v>6.947</v>
      </c>
      <c r="AU646" s="8" t="n">
        <v>7.021</v>
      </c>
      <c r="AV646" s="8" t="n">
        <v>7.096</v>
      </c>
      <c r="AW646" s="8" t="n">
        <v>7.174</v>
      </c>
      <c r="AX646" s="8" t="n">
        <v>7.254</v>
      </c>
      <c r="AY646" s="8" t="n">
        <v>7.335</v>
      </c>
      <c r="AZ646" s="8" t="n">
        <v>7.419</v>
      </c>
      <c r="BA646" s="8" t="n">
        <v>7.504</v>
      </c>
      <c r="BB646" s="8" t="n">
        <v>7.592</v>
      </c>
      <c r="BC646" s="8" t="n">
        <v>7.682</v>
      </c>
      <c r="BD646" s="8" t="n">
        <v>7.774</v>
      </c>
      <c r="BE646" s="8" t="n">
        <v>7.869</v>
      </c>
      <c r="BF646" s="8" t="n">
        <v>7.966</v>
      </c>
      <c r="BG646" s="8" t="n">
        <v>8.065</v>
      </c>
      <c r="BH646" s="8" t="n">
        <v>8.1667</v>
      </c>
      <c r="BI646" s="8" t="n">
        <v>8.271</v>
      </c>
      <c r="BJ646" s="8" t="n">
        <v>8.378</v>
      </c>
      <c r="BK646" s="8" t="n">
        <v>6.451</v>
      </c>
      <c r="BL646" s="8"/>
      <c r="BM646" s="8"/>
      <c r="BN646" s="8"/>
      <c r="BO646" s="8"/>
      <c r="BP646" s="8"/>
      <c r="BQ646" s="8"/>
      <c r="BR646" s="8"/>
      <c r="BS646" s="8"/>
      <c r="BT646" s="8"/>
      <c r="BU646" s="8"/>
      <c r="BV646" s="8"/>
      <c r="BW646" s="8"/>
      <c r="BX646" s="8"/>
      <c r="BY646" s="8"/>
      <c r="BZ646" s="8"/>
      <c r="CA646" s="8"/>
      <c r="CB646" s="8"/>
      <c r="CC646" s="8"/>
      <c r="CD646" s="8"/>
      <c r="CE646" s="8"/>
      <c r="CF646" s="8"/>
      <c r="CG646" s="8"/>
      <c r="CH646" s="8"/>
      <c r="CI646" s="9">
        <f ca="1">SUM(S646:CH646)</f>
      </c>
      <c r="CJ646" s="8" t="s">
        <v>2876</v>
      </c>
      <c r="CK646" s="8" t="n">
        <v>0.4</v>
      </c>
      <c r="CL646" s="8" t="s">
        <v>1178</v>
      </c>
      <c r="CM646" s="8" t="s">
        <v>3719</v>
      </c>
      <c r="CN646" s="8" t="n">
        <v>0.4</v>
      </c>
      <c r="CO646" s="5" t="s">
        <v>1178</v>
      </c>
      <c r="CP646" s="10" t="s">
        <v>1768</v>
      </c>
      <c r="CQ646" s="5" t="n">
        <v>0.1</v>
      </c>
      <c r="CR646" s="5" t="s">
        <v>1732</v>
      </c>
      <c r="CS646" s="10" t="s">
        <v>1106</v>
      </c>
      <c r="CT646" s="5" t="n">
        <v>0.1</v>
      </c>
      <c r="CU646" s="5"/>
      <c r="CV646" s="10"/>
      <c r="CW646" s="5"/>
      <c r="CX646" s="5"/>
      <c r="CY646" s="10"/>
      <c r="CZ646" s="5"/>
      <c r="DA646" s="5"/>
      <c r="DB646" s="5" t="s">
        <v>1973</v>
      </c>
      <c r="DC646" s="10" t="s">
        <v>1164</v>
      </c>
      <c r="DD646" s="5" t="s">
        <v>3699</v>
      </c>
      <c r="DE646" s="11" t="s">
        <v>820</v>
      </c>
      <c r="DF646" s="11" t="s">
        <v>820</v>
      </c>
      <c r="DG646" s="5" t="s">
        <v>820</v>
      </c>
      <c r="DH646" s="5" t="s">
        <v>820</v>
      </c>
      <c r="DI646" s="5" t="s">
        <v>1178</v>
      </c>
      <c r="DJ646" s="5" t="s">
        <v>2024</v>
      </c>
      <c r="DK646" s="5" t="s">
        <v>1648</v>
      </c>
    </row>
    <row r="647" ht="75">
      <c r="A647" s="5" t="n">
        <v>726.0</v>
      </c>
      <c r="B647" s="5" t="s">
        <v>3025</v>
      </c>
      <c r="C647" s="5" t="s">
        <v>975</v>
      </c>
      <c r="D647" s="5" t="s">
        <v>722</v>
      </c>
      <c r="E647" s="5" t="s">
        <v>2299</v>
      </c>
      <c r="F647" s="5" t="s">
        <v>1481</v>
      </c>
      <c r="G647" s="5" t="s">
        <v>1124</v>
      </c>
      <c r="H647" s="5" t="s">
        <v>3353</v>
      </c>
      <c r="I647" s="6" t="n">
        <v>39661.0</v>
      </c>
      <c r="J647" s="7" t="n">
        <v>40057.0</v>
      </c>
      <c r="K647" s="6" t="n">
        <v>40190.0</v>
      </c>
      <c r="L647" s="6" t="n">
        <v>40783.0</v>
      </c>
      <c r="M647" s="6" t="n">
        <v>40784.0</v>
      </c>
      <c r="N647" s="5" t="n">
        <v>25.0</v>
      </c>
      <c r="O647" s="5" t="s">
        <v>1180</v>
      </c>
      <c r="P647" s="5" t="s">
        <v>549</v>
      </c>
      <c r="Q647" s="5"/>
      <c r="R647" s="8" t="n">
        <v>35.724</v>
      </c>
      <c r="S647" s="8"/>
      <c r="T647" s="8"/>
      <c r="U647" s="8"/>
      <c r="V647" s="8"/>
      <c r="W647" s="8"/>
      <c r="X647" s="8"/>
      <c r="Y647" s="8"/>
      <c r="Z647" s="8"/>
      <c r="AA647" s="8"/>
      <c r="AB647" s="8"/>
      <c r="AC647" s="8"/>
      <c r="AD647" s="8"/>
      <c r="AE647" s="8"/>
      <c r="AF647" s="8"/>
      <c r="AG647" s="8"/>
      <c r="AH647" s="8"/>
      <c r="AI647" s="8"/>
      <c r="AJ647" s="8"/>
      <c r="AK647" s="8"/>
      <c r="AL647" s="8" t="n">
        <v>2.43</v>
      </c>
      <c r="AM647" s="8" t="n">
        <v>4.13743143044787</v>
      </c>
      <c r="AN647" s="8" t="n">
        <v>4.17280261620907</v>
      </c>
      <c r="AO647" s="8" t="n">
        <v>4.20905808161429</v>
      </c>
      <c r="AP647" s="8" t="n">
        <v>4.24621993365465</v>
      </c>
      <c r="AQ647" s="8" t="n">
        <v>4.28431083199602</v>
      </c>
      <c r="AR647" s="8" t="n">
        <v>4.32335400279592</v>
      </c>
      <c r="AS647" s="8" t="n">
        <v>4.36337325286581</v>
      </c>
      <c r="AT647" s="8" t="n">
        <v>4.40439298418746</v>
      </c>
      <c r="AU647" s="8" t="n">
        <v>4.44643820879215</v>
      </c>
      <c r="AV647" s="8" t="n">
        <v>4.48953456401195</v>
      </c>
      <c r="AW647" s="8" t="n">
        <v>4.53370832811225</v>
      </c>
      <c r="AX647" s="8" t="n">
        <v>4.57898643631506</v>
      </c>
      <c r="AY647" s="8" t="n">
        <v>4.62539649722293</v>
      </c>
      <c r="AZ647" s="8" t="n">
        <v>4.6729668096535</v>
      </c>
      <c r="BA647" s="8" t="n">
        <v>4.72172637989484</v>
      </c>
      <c r="BB647" s="8" t="n">
        <v>4.77170493939221</v>
      </c>
      <c r="BC647" s="8" t="n">
        <v>4.82293296287702</v>
      </c>
      <c r="BD647" s="8" t="n">
        <v>4.87544168694894</v>
      </c>
      <c r="BE647" s="8" t="n">
        <v>4.92926312912267</v>
      </c>
      <c r="BF647" s="8" t="n">
        <v>4.98443010735073</v>
      </c>
      <c r="BG647" s="8" t="n">
        <v>5.0409762600345</v>
      </c>
      <c r="BH647" s="8" t="n">
        <v>5.09893606653536</v>
      </c>
      <c r="BI647" s="8" t="n">
        <v>5.15834486819875</v>
      </c>
      <c r="BJ647" s="8" t="n">
        <v>5.21923888990372</v>
      </c>
      <c r="BK647" s="8" t="n">
        <v>2.20552637320604</v>
      </c>
      <c r="BL647" s="8"/>
      <c r="BM647" s="8"/>
      <c r="BN647" s="8"/>
      <c r="BO647" s="8"/>
      <c r="BP647" s="8"/>
      <c r="BQ647" s="8"/>
      <c r="BR647" s="8"/>
      <c r="BS647" s="8"/>
      <c r="BT647" s="8"/>
      <c r="BU647" s="8"/>
      <c r="BV647" s="8"/>
      <c r="BW647" s="8"/>
      <c r="BX647" s="8"/>
      <c r="BY647" s="8"/>
      <c r="BZ647" s="8"/>
      <c r="CA647" s="8"/>
      <c r="CB647" s="8"/>
      <c r="CC647" s="8"/>
      <c r="CD647" s="8"/>
      <c r="CE647" s="8"/>
      <c r="CF647" s="8"/>
      <c r="CG647" s="8"/>
      <c r="CH647" s="8"/>
      <c r="CI647" s="9">
        <f ca="1">SUM(S647:CH647)</f>
      </c>
      <c r="CJ647" s="8" t="s">
        <v>629</v>
      </c>
      <c r="CK647" s="8" t="n">
        <v>0.8</v>
      </c>
      <c r="CL647" s="8" t="s">
        <v>1178</v>
      </c>
      <c r="CM647" s="8" t="s">
        <v>1768</v>
      </c>
      <c r="CN647" s="8" t="n">
        <v>0.1</v>
      </c>
      <c r="CO647" s="5" t="s">
        <v>1732</v>
      </c>
      <c r="CP647" s="10" t="s">
        <v>722</v>
      </c>
      <c r="CQ647" s="5" t="n">
        <v>0.05</v>
      </c>
      <c r="CR647" s="5" t="s">
        <v>1178</v>
      </c>
      <c r="CS647" s="10" t="s">
        <v>265</v>
      </c>
      <c r="CT647" s="5" t="n">
        <v>0.05</v>
      </c>
      <c r="CU647" s="5" t="s">
        <v>1178</v>
      </c>
      <c r="CV647" s="10"/>
      <c r="CW647" s="5"/>
      <c r="CX647" s="5"/>
      <c r="CY647" s="10"/>
      <c r="CZ647" s="5"/>
      <c r="DA647" s="5"/>
      <c r="DB647" s="5" t="s">
        <v>3711</v>
      </c>
      <c r="DC647" s="10" t="s">
        <v>2645</v>
      </c>
      <c r="DD647" s="5" t="s">
        <v>3087</v>
      </c>
      <c r="DE647" s="11" t="s">
        <v>256</v>
      </c>
      <c r="DF647" s="11" t="s">
        <v>256</v>
      </c>
      <c r="DG647" s="5" t="s">
        <v>256</v>
      </c>
      <c r="DH647" s="5" t="s">
        <v>256</v>
      </c>
      <c r="DI647" s="5" t="s">
        <v>1178</v>
      </c>
      <c r="DJ647" s="5" t="s">
        <v>2024</v>
      </c>
      <c r="DK647" s="5"/>
    </row>
    <row r="648" ht="60">
      <c r="A648" s="5" t="n">
        <v>730.0</v>
      </c>
      <c r="B648" s="5" t="s">
        <v>1085</v>
      </c>
      <c r="C648" s="5" t="s">
        <v>975</v>
      </c>
      <c r="D648" s="5" t="s">
        <v>2366</v>
      </c>
      <c r="E648" s="5" t="s">
        <v>2299</v>
      </c>
      <c r="F648" s="5" t="s">
        <v>2501</v>
      </c>
      <c r="G648" s="5" t="s">
        <v>1124</v>
      </c>
      <c r="H648" s="5" t="s">
        <v>2319</v>
      </c>
      <c r="I648" s="6" t="n">
        <v>39142.0</v>
      </c>
      <c r="J648" s="7" t="n">
        <v>39508.0</v>
      </c>
      <c r="K648" s="6" t="n">
        <v>40277.0</v>
      </c>
      <c r="L648" s="6"/>
      <c r="M648" s="6"/>
      <c r="N648" s="5" t="n">
        <v>25.0</v>
      </c>
      <c r="O648" s="5" t="s">
        <v>1180</v>
      </c>
      <c r="P648" s="5" t="s">
        <v>549</v>
      </c>
      <c r="Q648" s="5"/>
      <c r="R648" s="8" t="n">
        <v>80.1854029119121</v>
      </c>
      <c r="S648" s="8"/>
      <c r="T648" s="8"/>
      <c r="U648" s="8"/>
      <c r="V648" s="8"/>
      <c r="W648" s="8"/>
      <c r="X648" s="8"/>
      <c r="Y648" s="8"/>
      <c r="Z648" s="8"/>
      <c r="AA648" s="8"/>
      <c r="AB648" s="8"/>
      <c r="AC648" s="8"/>
      <c r="AD648" s="8"/>
      <c r="AE648" s="8"/>
      <c r="AF648" s="8"/>
      <c r="AG648" s="8"/>
      <c r="AH648" s="8"/>
      <c r="AI648" s="8"/>
      <c r="AJ648" s="8"/>
      <c r="AK648" s="8"/>
      <c r="AL648" s="8" t="n">
        <v>2.59592631663838</v>
      </c>
      <c r="AM648" s="8" t="n">
        <v>9.53912849473349</v>
      </c>
      <c r="AN648" s="8" t="n">
        <v>9.6066426921554</v>
      </c>
      <c r="AO648" s="8" t="n">
        <v>9.67584474451286</v>
      </c>
      <c r="AP648" s="8" t="n">
        <v>9.74677684817925</v>
      </c>
      <c r="AQ648" s="8" t="n">
        <v>9.81948225443731</v>
      </c>
      <c r="AR648" s="8" t="n">
        <v>9.89400529585181</v>
      </c>
      <c r="AS648" s="8" t="n">
        <v>9.97039141330168</v>
      </c>
      <c r="AT648" s="8" t="n">
        <v>10.0486871836878</v>
      </c>
      <c r="AU648" s="8" t="n">
        <v>10.1289403483336</v>
      </c>
      <c r="AV648" s="8" t="n">
        <v>10.2111998420955</v>
      </c>
      <c r="AW648" s="8" t="n">
        <v>10.2955158232014</v>
      </c>
      <c r="AX648" s="8" t="n">
        <v>10.381939703835</v>
      </c>
      <c r="AY648" s="8" t="n">
        <v>10.4705241814845</v>
      </c>
      <c r="AZ648" s="8" t="n">
        <v>10.5613232710752</v>
      </c>
      <c r="BA648" s="8" t="n">
        <v>10.6543923379056</v>
      </c>
      <c r="BB648" s="8" t="n">
        <v>10.7497881314068</v>
      </c>
      <c r="BC648" s="8" t="n">
        <v>10.8475688197456</v>
      </c>
      <c r="BD648" s="8" t="n">
        <v>10.9477940252928</v>
      </c>
      <c r="BE648" s="8" t="n">
        <v>11.0505248609787</v>
      </c>
      <c r="BF648" s="8" t="n">
        <v>11.1558239675567</v>
      </c>
      <c r="BG648" s="8" t="n">
        <v>11.2637555517992</v>
      </c>
      <c r="BH648" s="8" t="n">
        <v>11.3743854256478</v>
      </c>
      <c r="BI648" s="8" t="n">
        <v>11.4877810463426</v>
      </c>
      <c r="BJ648" s="8" t="n">
        <v>11.6040115575547</v>
      </c>
      <c r="BK648" s="8" t="n">
        <v>11.7231478315471</v>
      </c>
      <c r="BL648" s="8" t="n">
        <v>4.95170809944146</v>
      </c>
      <c r="BM648" s="8"/>
      <c r="BN648" s="8"/>
      <c r="BO648" s="8"/>
      <c r="BP648" s="8"/>
      <c r="BQ648" s="8"/>
      <c r="BR648" s="8"/>
      <c r="BS648" s="8"/>
      <c r="BT648" s="8"/>
      <c r="BU648" s="8"/>
      <c r="BV648" s="8"/>
      <c r="BW648" s="8"/>
      <c r="BX648" s="8"/>
      <c r="BY648" s="8"/>
      <c r="BZ648" s="8"/>
      <c r="CA648" s="8"/>
      <c r="CB648" s="8"/>
      <c r="CC648" s="8"/>
      <c r="CD648" s="8"/>
      <c r="CE648" s="8"/>
      <c r="CF648" s="8"/>
      <c r="CG648" s="8"/>
      <c r="CH648" s="8"/>
      <c r="CI648" s="9">
        <f ca="1">SUM(S648:CH648)</f>
      </c>
      <c r="CJ648" s="8" t="s">
        <v>2767</v>
      </c>
      <c r="CK648" s="8" t="n">
        <v>0.8</v>
      </c>
      <c r="CL648" s="8" t="s">
        <v>1178</v>
      </c>
      <c r="CM648" s="8" t="s">
        <v>1768</v>
      </c>
      <c r="CN648" s="8" t="n">
        <v>0.1</v>
      </c>
      <c r="CO648" s="5" t="s">
        <v>1732</v>
      </c>
      <c r="CP648" s="10" t="s">
        <v>2366</v>
      </c>
      <c r="CQ648" s="5" t="n">
        <v>0.1</v>
      </c>
      <c r="CR648" s="5" t="s">
        <v>1178</v>
      </c>
      <c r="CS648" s="10"/>
      <c r="CT648" s="5"/>
      <c r="CU648" s="5"/>
      <c r="CV648" s="10"/>
      <c r="CW648" s="5"/>
      <c r="CX648" s="5"/>
      <c r="CY648" s="10"/>
      <c r="CZ648" s="5"/>
      <c r="DA648" s="5"/>
      <c r="DB648" s="5"/>
      <c r="DC648" s="10"/>
      <c r="DD648" s="5"/>
      <c r="DE648" s="11"/>
      <c r="DF648" s="11"/>
      <c r="DG648" s="5"/>
      <c r="DH648" s="5"/>
      <c r="DI648" s="5" t="s">
        <v>1178</v>
      </c>
      <c r="DJ648" s="5" t="s">
        <v>2024</v>
      </c>
      <c r="DK648" s="5"/>
    </row>
    <row r="649" ht="49.5" customHeight="1">
      <c r="A649" s="5" t="n">
        <v>731.0</v>
      </c>
      <c r="B649" s="5" t="s">
        <v>1084</v>
      </c>
      <c r="C649" s="5" t="s">
        <v>975</v>
      </c>
      <c r="D649" s="5" t="s">
        <v>2647</v>
      </c>
      <c r="E649" s="5" t="s">
        <v>2299</v>
      </c>
      <c r="F649" s="5" t="s">
        <v>2501</v>
      </c>
      <c r="G649" s="5" t="s">
        <v>1053</v>
      </c>
      <c r="H649" s="5" t="s">
        <v>2319</v>
      </c>
      <c r="I649" s="6" t="n">
        <v>38261.0</v>
      </c>
      <c r="J649" s="7" t="n">
        <v>38687.0</v>
      </c>
      <c r="K649" s="6" t="n">
        <v>40057.0</v>
      </c>
      <c r="L649" s="6"/>
      <c r="M649" s="6"/>
      <c r="N649" s="5" t="n">
        <v>25.0</v>
      </c>
      <c r="O649" s="5" t="s">
        <v>1180</v>
      </c>
      <c r="P649" s="5" t="s">
        <v>549</v>
      </c>
      <c r="Q649" s="5"/>
      <c r="R649" s="8" t="n">
        <v>214.533639768777</v>
      </c>
      <c r="S649" s="8"/>
      <c r="T649" s="8"/>
      <c r="U649" s="8"/>
      <c r="V649" s="8"/>
      <c r="W649" s="8"/>
      <c r="X649" s="8"/>
      <c r="Y649" s="8"/>
      <c r="Z649" s="8"/>
      <c r="AA649" s="8"/>
      <c r="AB649" s="8"/>
      <c r="AC649" s="8"/>
      <c r="AD649" s="8"/>
      <c r="AE649" s="8"/>
      <c r="AF649" s="8"/>
      <c r="AG649" s="8"/>
      <c r="AH649" s="8"/>
      <c r="AI649" s="8"/>
      <c r="AJ649" s="8"/>
      <c r="AK649" s="8" t="n">
        <v>1.12854978891653</v>
      </c>
      <c r="AL649" s="8" t="n">
        <v>23.6336606634407</v>
      </c>
      <c r="AM649" s="8" t="n">
        <v>23.980201831014</v>
      </c>
      <c r="AN649" s="8" t="n">
        <v>24.1987577767894</v>
      </c>
      <c r="AO649" s="8" t="n">
        <v>24.4227776212091</v>
      </c>
      <c r="AP649" s="8" t="n">
        <v>24.6523979617394</v>
      </c>
      <c r="AQ649" s="8" t="n">
        <v>24.8877588107828</v>
      </c>
      <c r="AR649" s="8" t="n">
        <v>25.1290036810524</v>
      </c>
      <c r="AS649" s="8" t="n">
        <v>25.3762796730787</v>
      </c>
      <c r="AT649" s="8" t="n">
        <v>25.6297375649057</v>
      </c>
      <c r="AU649" s="8" t="n">
        <v>25.8895319040283</v>
      </c>
      <c r="AV649" s="8" t="n">
        <v>26.155821101629</v>
      </c>
      <c r="AW649" s="8" t="n">
        <v>26.4287675291697</v>
      </c>
      <c r="AX649" s="8" t="n">
        <v>26.708537617399</v>
      </c>
      <c r="AY649" s="8" t="n">
        <v>26.995301957834</v>
      </c>
      <c r="AZ649" s="8" t="n">
        <v>27.2892354067798</v>
      </c>
      <c r="BA649" s="8" t="n">
        <v>27.5905171919493</v>
      </c>
      <c r="BB649" s="8" t="n">
        <v>27.899331021748</v>
      </c>
      <c r="BC649" s="8" t="n">
        <v>28.2158651972917</v>
      </c>
      <c r="BD649" s="8" t="n">
        <v>28.540312727224</v>
      </c>
      <c r="BE649" s="8" t="n">
        <v>28.8728714454046</v>
      </c>
      <c r="BF649" s="8" t="n">
        <v>29.2137441315397</v>
      </c>
      <c r="BG649" s="8" t="n">
        <v>29.5631386348282</v>
      </c>
      <c r="BH649" s="8" t="n">
        <v>29.9212680006989</v>
      </c>
      <c r="BI649" s="8" t="n">
        <v>30.2883506007164</v>
      </c>
      <c r="BJ649" s="8" t="n">
        <v>29.3017386983683</v>
      </c>
      <c r="BK649" s="8"/>
      <c r="BL649" s="8"/>
      <c r="BM649" s="8"/>
      <c r="BN649" s="8"/>
      <c r="BO649" s="8"/>
      <c r="BP649" s="8"/>
      <c r="BQ649" s="8"/>
      <c r="BR649" s="8"/>
      <c r="BS649" s="8"/>
      <c r="BT649" s="8"/>
      <c r="BU649" s="8"/>
      <c r="BV649" s="8"/>
      <c r="BW649" s="8"/>
      <c r="BX649" s="8"/>
      <c r="BY649" s="8"/>
      <c r="BZ649" s="8"/>
      <c r="CA649" s="8"/>
      <c r="CB649" s="8"/>
      <c r="CC649" s="8"/>
      <c r="CD649" s="8"/>
      <c r="CE649" s="8"/>
      <c r="CF649" s="8"/>
      <c r="CG649" s="8"/>
      <c r="CH649" s="8"/>
      <c r="CI649" s="9">
        <f ca="1">SUM(S649:CH649)</f>
      </c>
      <c r="CJ649" s="8" t="s">
        <v>3908</v>
      </c>
      <c r="CK649" s="8" t="n">
        <v>0.291666666666667</v>
      </c>
      <c r="CL649" s="8" t="s">
        <v>1178</v>
      </c>
      <c r="CM649" s="8" t="s">
        <v>3135</v>
      </c>
      <c r="CN649" s="8" t="n">
        <v>0.291666666666667</v>
      </c>
      <c r="CO649" s="5" t="s">
        <v>1178</v>
      </c>
      <c r="CP649" s="10" t="s">
        <v>618</v>
      </c>
      <c r="CQ649" s="5" t="n">
        <v>0.291666666666667</v>
      </c>
      <c r="CR649" s="5" t="s">
        <v>1178</v>
      </c>
      <c r="CS649" s="10" t="s">
        <v>1768</v>
      </c>
      <c r="CT649" s="5" t="n">
        <v>0.115</v>
      </c>
      <c r="CU649" s="5" t="s">
        <v>1732</v>
      </c>
      <c r="CV649" s="10" t="s">
        <v>2647</v>
      </c>
      <c r="CW649" s="5" t="n">
        <v>0.01</v>
      </c>
      <c r="CX649" s="5" t="s">
        <v>1178</v>
      </c>
      <c r="CY649" s="10"/>
      <c r="CZ649" s="5"/>
      <c r="DA649" s="5"/>
      <c r="DB649" s="5"/>
      <c r="DC649" s="10"/>
      <c r="DD649" s="5"/>
      <c r="DE649" s="11"/>
      <c r="DF649" s="11"/>
      <c r="DG649" s="5"/>
      <c r="DH649" s="5"/>
      <c r="DI649" s="5" t="s">
        <v>1178</v>
      </c>
      <c r="DJ649" s="5" t="s">
        <v>2024</v>
      </c>
      <c r="DK649" s="5"/>
    </row>
    <row r="650" ht="60">
      <c r="A650" s="5" t="n">
        <v>732.0</v>
      </c>
      <c r="B650" s="5" t="s">
        <v>198</v>
      </c>
      <c r="C650" s="5" t="s">
        <v>975</v>
      </c>
      <c r="D650" s="5" t="s">
        <v>2747</v>
      </c>
      <c r="E650" s="5" t="s">
        <v>2299</v>
      </c>
      <c r="F650" s="5" t="s">
        <v>2860</v>
      </c>
      <c r="G650" s="5" t="s">
        <v>1124</v>
      </c>
      <c r="H650" s="5" t="s">
        <v>2319</v>
      </c>
      <c r="I650" s="6" t="n">
        <v>39597.0</v>
      </c>
      <c r="J650" s="7" t="n">
        <v>40046.0</v>
      </c>
      <c r="K650" s="6" t="n">
        <v>40189.0</v>
      </c>
      <c r="L650" s="6"/>
      <c r="M650" s="6"/>
      <c r="N650" s="5" t="n">
        <v>25.0</v>
      </c>
      <c r="O650" s="5" t="s">
        <v>1180</v>
      </c>
      <c r="P650" s="5" t="s">
        <v>549</v>
      </c>
      <c r="Q650" s="5"/>
      <c r="R650" s="8" t="n">
        <v>28.2679532531198</v>
      </c>
      <c r="S650" s="8"/>
      <c r="T650" s="8"/>
      <c r="U650" s="8"/>
      <c r="V650" s="8"/>
      <c r="W650" s="8"/>
      <c r="X650" s="8"/>
      <c r="Y650" s="8"/>
      <c r="Z650" s="8"/>
      <c r="AA650" s="8"/>
      <c r="AB650" s="8"/>
      <c r="AC650" s="8"/>
      <c r="AD650" s="8"/>
      <c r="AE650" s="8"/>
      <c r="AF650" s="8"/>
      <c r="AG650" s="8"/>
      <c r="AH650" s="8"/>
      <c r="AI650" s="8"/>
      <c r="AJ650" s="8"/>
      <c r="AK650" s="8"/>
      <c r="AL650" s="8" t="n">
        <v>2.00081290829167</v>
      </c>
      <c r="AM650" s="8" t="n">
        <v>3.5272633036875</v>
      </c>
      <c r="AN650" s="8" t="n">
        <v>3.55872778627969</v>
      </c>
      <c r="AO650" s="8" t="n">
        <v>3.59097888093668</v>
      </c>
      <c r="AP650" s="8" t="n">
        <v>3.6240362529601</v>
      </c>
      <c r="AQ650" s="8" t="n">
        <v>3.6579200592841</v>
      </c>
      <c r="AR650" s="8" t="n">
        <v>3.6926509607662</v>
      </c>
      <c r="AS650" s="8" t="n">
        <v>3.72825013478536</v>
      </c>
      <c r="AT650" s="8" t="n">
        <v>3.76473928815499</v>
      </c>
      <c r="AU650" s="8" t="n">
        <v>3.80214067035886</v>
      </c>
      <c r="AV650" s="8" t="n">
        <v>3.84047708711784</v>
      </c>
      <c r="AW650" s="8" t="n">
        <v>3.87977191429578</v>
      </c>
      <c r="AX650" s="8" t="n">
        <v>3.92004911215318</v>
      </c>
      <c r="AY650" s="8" t="n">
        <v>3.961333239957</v>
      </c>
      <c r="AZ650" s="8" t="n">
        <v>4.00364947095593</v>
      </c>
      <c r="BA650" s="8" t="n">
        <v>4.04702360772983</v>
      </c>
      <c r="BB650" s="8" t="n">
        <v>4.09148209792307</v>
      </c>
      <c r="BC650" s="8" t="n">
        <v>4.13705205037115</v>
      </c>
      <c r="BD650" s="8" t="n">
        <v>4.18376125163043</v>
      </c>
      <c r="BE650" s="8" t="n">
        <v>4.23163818292119</v>
      </c>
      <c r="BF650" s="8" t="n">
        <v>4.28071203749422</v>
      </c>
      <c r="BG650" s="8" t="n">
        <v>4.33101273843157</v>
      </c>
      <c r="BH650" s="8" t="n">
        <v>4.38257095689236</v>
      </c>
      <c r="BI650" s="8" t="n">
        <v>4.43541813081467</v>
      </c>
      <c r="BJ650" s="8" t="n">
        <v>4.48958648408504</v>
      </c>
      <c r="BK650" s="8" t="n">
        <v>1.90000460127496</v>
      </c>
      <c r="BL650" s="8"/>
      <c r="BM650" s="8"/>
      <c r="BN650" s="8"/>
      <c r="BO650" s="8"/>
      <c r="BP650" s="8"/>
      <c r="BQ650" s="8"/>
      <c r="BR650" s="8"/>
      <c r="BS650" s="8"/>
      <c r="BT650" s="8"/>
      <c r="BU650" s="8"/>
      <c r="BV650" s="8"/>
      <c r="BW650" s="8"/>
      <c r="BX650" s="8"/>
      <c r="BY650" s="8"/>
      <c r="BZ650" s="8"/>
      <c r="CA650" s="8"/>
      <c r="CB650" s="8"/>
      <c r="CC650" s="8"/>
      <c r="CD650" s="8"/>
      <c r="CE650" s="8"/>
      <c r="CF650" s="8"/>
      <c r="CG650" s="8"/>
      <c r="CH650" s="8"/>
      <c r="CI650" s="9">
        <f ca="1">SUM(S650:CH650)</f>
      </c>
      <c r="CJ650" s="8" t="s">
        <v>1768</v>
      </c>
      <c r="CK650" s="8" t="n">
        <v>0.19</v>
      </c>
      <c r="CL650" s="8" t="s">
        <v>1732</v>
      </c>
      <c r="CM650" s="8" t="s">
        <v>2767</v>
      </c>
      <c r="CN650" s="8" t="n">
        <v>0.8</v>
      </c>
      <c r="CO650" s="5"/>
      <c r="CP650" s="10" t="s">
        <v>2747</v>
      </c>
      <c r="CQ650" s="5" t="n">
        <v>0.01</v>
      </c>
      <c r="CR650" s="5"/>
      <c r="CS650" s="10"/>
      <c r="CT650" s="5"/>
      <c r="CU650" s="5"/>
      <c r="CV650" s="10"/>
      <c r="CW650" s="5"/>
      <c r="CX650" s="5"/>
      <c r="CY650" s="10"/>
      <c r="CZ650" s="5"/>
      <c r="DA650" s="5"/>
      <c r="DB650" s="5"/>
      <c r="DC650" s="10"/>
      <c r="DD650" s="5"/>
      <c r="DE650" s="11"/>
      <c r="DF650" s="11"/>
      <c r="DG650" s="5"/>
      <c r="DH650" s="5"/>
      <c r="DI650" s="5" t="s">
        <v>1178</v>
      </c>
      <c r="DJ650" s="5" t="s">
        <v>2024</v>
      </c>
      <c r="DK650" s="5"/>
    </row>
    <row r="651" ht="49.5" customHeight="1">
      <c r="A651" s="5" t="n">
        <v>733.0</v>
      </c>
      <c r="B651" s="5" t="s">
        <v>3025</v>
      </c>
      <c r="C651" s="5" t="s">
        <v>975</v>
      </c>
      <c r="D651" s="5" t="s">
        <v>1929</v>
      </c>
      <c r="E651" s="5" t="s">
        <v>2299</v>
      </c>
      <c r="F651" s="5" t="s">
        <v>2501</v>
      </c>
      <c r="G651" s="5" t="s">
        <v>1115</v>
      </c>
      <c r="H651" s="5" t="s">
        <v>3353</v>
      </c>
      <c r="I651" s="6" t="n">
        <v>39762.0</v>
      </c>
      <c r="J651" s="7" t="n">
        <v>40210.0</v>
      </c>
      <c r="K651" s="6" t="n">
        <v>40298.0</v>
      </c>
      <c r="L651" s="6" t="n">
        <v>40908.0</v>
      </c>
      <c r="M651" s="6" t="n">
        <v>40912.0</v>
      </c>
      <c r="N651" s="5" t="n">
        <v>25.0</v>
      </c>
      <c r="O651" s="5" t="s">
        <v>1180</v>
      </c>
      <c r="P651" s="5"/>
      <c r="Q651" s="5" t="s">
        <v>549</v>
      </c>
      <c r="R651" s="8" t="n">
        <v>87.0948113280144</v>
      </c>
      <c r="S651" s="8"/>
      <c r="T651" s="8"/>
      <c r="U651" s="8"/>
      <c r="V651" s="8"/>
      <c r="W651" s="8"/>
      <c r="X651" s="8"/>
      <c r="Y651" s="8"/>
      <c r="Z651" s="8"/>
      <c r="AA651" s="8"/>
      <c r="AB651" s="8"/>
      <c r="AC651" s="8"/>
      <c r="AD651" s="8"/>
      <c r="AE651" s="8"/>
      <c r="AF651" s="8"/>
      <c r="AG651" s="8"/>
      <c r="AH651" s="8"/>
      <c r="AI651" s="8"/>
      <c r="AJ651" s="8"/>
      <c r="AK651" s="8"/>
      <c r="AL651" s="8" t="n">
        <v>4.39593792104004</v>
      </c>
      <c r="AM651" s="8" t="n">
        <v>10.0405711763454</v>
      </c>
      <c r="AN651" s="8" t="n">
        <v>10.1125543797939</v>
      </c>
      <c r="AO651" s="8" t="n">
        <v>10.1863371633286</v>
      </c>
      <c r="AP651" s="8" t="n">
        <v>10.2619645164517</v>
      </c>
      <c r="AQ651" s="8" t="n">
        <v>10.3394825534029</v>
      </c>
      <c r="AR651" s="8" t="n">
        <v>10.4189385412778</v>
      </c>
      <c r="AS651" s="8" t="n">
        <v>10.5003809288497</v>
      </c>
      <c r="AT651" s="8" t="n">
        <v>10.5838593761108</v>
      </c>
      <c r="AU651" s="8" t="n">
        <v>10.6694247845534</v>
      </c>
      <c r="AV651" s="8" t="n">
        <v>10.7571293282071</v>
      </c>
      <c r="AW651" s="8" t="n">
        <v>10.8470264854522</v>
      </c>
      <c r="AX651" s="8" t="n">
        <v>10.9391710716283</v>
      </c>
      <c r="AY651" s="8" t="n">
        <v>11.0336192724589</v>
      </c>
      <c r="AZ651" s="8" t="n">
        <v>11.1304286783103</v>
      </c>
      <c r="BA651" s="8" t="n">
        <v>11.2296583193079</v>
      </c>
      <c r="BB651" s="8" t="n">
        <v>11.3313687013305</v>
      </c>
      <c r="BC651" s="8" t="n">
        <v>11.4356218429036</v>
      </c>
      <c r="BD651" s="8" t="n">
        <v>11.5424813130161</v>
      </c>
      <c r="BE651" s="8" t="n">
        <v>11.6520122698813</v>
      </c>
      <c r="BF651" s="8" t="n">
        <v>11.7642815006682</v>
      </c>
      <c r="BG651" s="8" t="n">
        <v>11.8793574622248</v>
      </c>
      <c r="BH651" s="8" t="n">
        <v>11.9973103228203</v>
      </c>
      <c r="BI651" s="8" t="n">
        <v>12.1182120049307</v>
      </c>
      <c r="BJ651" s="8" t="n">
        <v>12.2421362290938</v>
      </c>
      <c r="BK651" s="8" t="n">
        <v>9.29395339229339</v>
      </c>
      <c r="BL651" s="8"/>
      <c r="BM651" s="8"/>
      <c r="BN651" s="8"/>
      <c r="BO651" s="8"/>
      <c r="BP651" s="8"/>
      <c r="BQ651" s="8"/>
      <c r="BR651" s="8"/>
      <c r="BS651" s="8"/>
      <c r="BT651" s="8"/>
      <c r="BU651" s="8"/>
      <c r="BV651" s="8"/>
      <c r="BW651" s="8"/>
      <c r="BX651" s="8"/>
      <c r="BY651" s="8"/>
      <c r="BZ651" s="8"/>
      <c r="CA651" s="8"/>
      <c r="CB651" s="8"/>
      <c r="CC651" s="8"/>
      <c r="CD651" s="8"/>
      <c r="CE651" s="8"/>
      <c r="CF651" s="8"/>
      <c r="CG651" s="8"/>
      <c r="CH651" s="8"/>
      <c r="CI651" s="9">
        <f ca="1">SUM(S651:CH651)</f>
      </c>
      <c r="CJ651" s="8" t="s">
        <v>2096</v>
      </c>
      <c r="CK651" s="8" t="n">
        <v>0.52</v>
      </c>
      <c r="CL651" s="8" t="s">
        <v>1178</v>
      </c>
      <c r="CM651" s="8" t="s">
        <v>3419</v>
      </c>
      <c r="CN651" s="8" t="n">
        <v>0.18</v>
      </c>
      <c r="CO651" s="5" t="s">
        <v>1178</v>
      </c>
      <c r="CP651" s="10" t="s">
        <v>1317</v>
      </c>
      <c r="CQ651" s="5" t="n">
        <v>0.1</v>
      </c>
      <c r="CR651" s="5" t="s">
        <v>1178</v>
      </c>
      <c r="CS651" s="10" t="s">
        <v>1768</v>
      </c>
      <c r="CT651" s="5" t="n">
        <v>0.1</v>
      </c>
      <c r="CU651" s="5" t="s">
        <v>1732</v>
      </c>
      <c r="CV651" s="10" t="s">
        <v>1929</v>
      </c>
      <c r="CW651" s="5" t="n">
        <v>0.1</v>
      </c>
      <c r="CX651" s="5" t="s">
        <v>1178</v>
      </c>
      <c r="CY651" s="10"/>
      <c r="CZ651" s="5"/>
      <c r="DA651" s="5"/>
      <c r="DB651" s="5" t="s">
        <v>750</v>
      </c>
      <c r="DC651" s="10"/>
      <c r="DD651" s="5"/>
      <c r="DE651" s="11"/>
      <c r="DF651" s="11" t="s">
        <v>1160</v>
      </c>
      <c r="DG651" s="5"/>
      <c r="DH651" s="5" t="s">
        <v>1160</v>
      </c>
      <c r="DI651" s="5" t="s">
        <v>1178</v>
      </c>
      <c r="DJ651" s="5" t="s">
        <v>2024</v>
      </c>
      <c r="DK651" s="5"/>
    </row>
    <row r="652" ht="49.5" customHeight="1">
      <c r="A652" s="5" t="n">
        <v>735.0</v>
      </c>
      <c r="B652" s="5" t="s">
        <v>199</v>
      </c>
      <c r="C652" s="5" t="s">
        <v>975</v>
      </c>
      <c r="D652" s="5" t="s">
        <v>3891</v>
      </c>
      <c r="E652" s="5" t="s">
        <v>2299</v>
      </c>
      <c r="F652" s="5" t="s">
        <v>962</v>
      </c>
      <c r="G652" s="5" t="s">
        <v>1124</v>
      </c>
      <c r="H652" s="5" t="s">
        <v>2319</v>
      </c>
      <c r="I652" s="6" t="n">
        <v>39873.0</v>
      </c>
      <c r="J652" s="7" t="n">
        <v>40335.0</v>
      </c>
      <c r="K652" s="6" t="n">
        <v>40514.0</v>
      </c>
      <c r="L652" s="6"/>
      <c r="M652" s="6"/>
      <c r="N652" s="5" t="n">
        <v>25.0</v>
      </c>
      <c r="O652" s="5" t="s">
        <v>1180</v>
      </c>
      <c r="P652" s="5" t="s">
        <v>549</v>
      </c>
      <c r="Q652" s="5"/>
      <c r="R652" s="8" t="n">
        <v>32.0009726092325</v>
      </c>
      <c r="S652" s="8"/>
      <c r="T652" s="8"/>
      <c r="U652" s="8"/>
      <c r="V652" s="8"/>
      <c r="W652" s="8"/>
      <c r="X652" s="8"/>
      <c r="Y652" s="8"/>
      <c r="Z652" s="8"/>
      <c r="AA652" s="8"/>
      <c r="AB652" s="8"/>
      <c r="AC652" s="8"/>
      <c r="AD652" s="8"/>
      <c r="AE652" s="8"/>
      <c r="AF652" s="8"/>
      <c r="AG652" s="8"/>
      <c r="AH652" s="8"/>
      <c r="AI652" s="8"/>
      <c r="AJ652" s="8"/>
      <c r="AK652" s="8"/>
      <c r="AL652" s="8" t="n">
        <v>2.4170540001145</v>
      </c>
      <c r="AM652" s="8" t="n">
        <v>3.55537488438864</v>
      </c>
      <c r="AN652" s="8" t="n">
        <v>3.89090774071859</v>
      </c>
      <c r="AO652" s="8" t="n">
        <v>3.91987219047477</v>
      </c>
      <c r="AP652" s="8" t="n">
        <v>3.94956075147485</v>
      </c>
      <c r="AQ652" s="8" t="n">
        <v>3.97999152649994</v>
      </c>
      <c r="AR652" s="8" t="n">
        <v>4.01118307090065</v>
      </c>
      <c r="AS652" s="8" t="n">
        <v>4.04315440391138</v>
      </c>
      <c r="AT652" s="8" t="n">
        <v>4.07592502024738</v>
      </c>
      <c r="AU652" s="8" t="n">
        <v>4.10951490199178</v>
      </c>
      <c r="AV652" s="8" t="n">
        <v>4.14394453077979</v>
      </c>
      <c r="AW652" s="8" t="n">
        <v>4.1792349002875</v>
      </c>
      <c r="AX652" s="8" t="n">
        <v>4.2154075290329</v>
      </c>
      <c r="AY652" s="8" t="n">
        <v>4.25248447349693</v>
      </c>
      <c r="AZ652" s="8" t="n">
        <v>4.29048834157257</v>
      </c>
      <c r="BA652" s="8" t="n">
        <v>4.3294423063501</v>
      </c>
      <c r="BB652" s="8" t="n">
        <v>4.36937012024707</v>
      </c>
      <c r="BC652" s="8" t="n">
        <v>4.41029612949146</v>
      </c>
      <c r="BD652" s="8" t="n">
        <v>4.45224528896696</v>
      </c>
      <c r="BE652" s="8" t="n">
        <v>4.49524317742935</v>
      </c>
      <c r="BF652" s="8" t="n">
        <v>4.5393160131033</v>
      </c>
      <c r="BG652" s="8" t="n">
        <v>4.5844906696691</v>
      </c>
      <c r="BH652" s="8" t="n">
        <v>4.63079469264904</v>
      </c>
      <c r="BI652" s="8" t="n">
        <v>4.67825631620348</v>
      </c>
      <c r="BJ652" s="8" t="n">
        <v>4.72690448034678</v>
      </c>
      <c r="BK652" s="8" t="n">
        <v>4.77676884859366</v>
      </c>
      <c r="BL652" s="8" t="n">
        <v>1.29284853316214</v>
      </c>
      <c r="BM652" s="8"/>
      <c r="BN652" s="8"/>
      <c r="BO652" s="8"/>
      <c r="BP652" s="8"/>
      <c r="BQ652" s="8"/>
      <c r="BR652" s="8"/>
      <c r="BS652" s="8"/>
      <c r="BT652" s="8"/>
      <c r="BU652" s="8"/>
      <c r="BV652" s="8"/>
      <c r="BW652" s="8"/>
      <c r="BX652" s="8"/>
      <c r="BY652" s="8"/>
      <c r="BZ652" s="8"/>
      <c r="CA652" s="8"/>
      <c r="CB652" s="8"/>
      <c r="CC652" s="8"/>
      <c r="CD652" s="8"/>
      <c r="CE652" s="8"/>
      <c r="CF652" s="8"/>
      <c r="CG652" s="8"/>
      <c r="CH652" s="8"/>
      <c r="CI652" s="9">
        <f ca="1">SUM(S652:CH652)</f>
      </c>
      <c r="CJ652" s="8" t="s">
        <v>3870</v>
      </c>
      <c r="CK652" s="8" t="n">
        <v>0.9</v>
      </c>
      <c r="CL652" s="8" t="s">
        <v>1178</v>
      </c>
      <c r="CM652" s="8" t="s">
        <v>3891</v>
      </c>
      <c r="CN652" s="8" t="n">
        <v>0.1</v>
      </c>
      <c r="CO652" s="5" t="s">
        <v>1178</v>
      </c>
      <c r="CP652" s="10"/>
      <c r="CQ652" s="5"/>
      <c r="CR652" s="5"/>
      <c r="CS652" s="10"/>
      <c r="CT652" s="5"/>
      <c r="CU652" s="5"/>
      <c r="CV652" s="10"/>
      <c r="CW652" s="5"/>
      <c r="CX652" s="5"/>
      <c r="CY652" s="10"/>
      <c r="CZ652" s="5"/>
      <c r="DA652" s="5"/>
      <c r="DB652" s="5"/>
      <c r="DC652" s="10"/>
      <c r="DD652" s="5"/>
      <c r="DE652" s="11"/>
      <c r="DF652" s="11"/>
      <c r="DG652" s="5"/>
      <c r="DH652" s="5"/>
      <c r="DI652" s="5" t="s">
        <v>1178</v>
      </c>
      <c r="DJ652" s="5" t="s">
        <v>2024</v>
      </c>
      <c r="DK652" s="5"/>
    </row>
    <row r="653" ht="90">
      <c r="A653" s="5" t="n">
        <v>739.0</v>
      </c>
      <c r="B653" s="5" t="s">
        <v>2778</v>
      </c>
      <c r="C653" s="5" t="s">
        <v>775</v>
      </c>
      <c r="D653" s="5" t="s">
        <v>2368</v>
      </c>
      <c r="E653" s="5" t="s">
        <v>3597</v>
      </c>
      <c r="F653" s="5" t="s">
        <v>1988</v>
      </c>
      <c r="G653" s="5" t="s">
        <v>3572</v>
      </c>
      <c r="H653" s="5" t="s">
        <v>2319</v>
      </c>
      <c r="I653" s="6" t="n">
        <v>37834.0</v>
      </c>
      <c r="J653" s="7" t="n">
        <v>40295.0</v>
      </c>
      <c r="K653" s="6" t="n">
        <v>40616.0</v>
      </c>
      <c r="L653" s="6"/>
      <c r="M653" s="6"/>
      <c r="N653" s="5" t="n">
        <v>25.0</v>
      </c>
      <c r="O653" s="5" t="s">
        <v>1180</v>
      </c>
      <c r="P653" s="5" t="s">
        <v>549</v>
      </c>
      <c r="Q653" s="5"/>
      <c r="R653" s="8" t="n">
        <v>44.0</v>
      </c>
      <c r="S653" s="8"/>
      <c r="T653" s="8"/>
      <c r="U653" s="8"/>
      <c r="V653" s="8"/>
      <c r="W653" s="8"/>
      <c r="X653" s="8"/>
      <c r="Y653" s="8"/>
      <c r="Z653" s="8"/>
      <c r="AA653" s="8"/>
      <c r="AB653" s="8"/>
      <c r="AC653" s="8"/>
      <c r="AD653" s="8"/>
      <c r="AE653" s="8"/>
      <c r="AF653" s="8"/>
      <c r="AG653" s="8"/>
      <c r="AH653" s="8"/>
      <c r="AI653" s="8"/>
      <c r="AJ653" s="8"/>
      <c r="AK653" s="8"/>
      <c r="AL653" s="8"/>
      <c r="AM653" s="8" t="n">
        <v>0.689</v>
      </c>
      <c r="AN653" s="8" t="n">
        <v>4.71</v>
      </c>
      <c r="AO653" s="8" t="n">
        <v>5.69</v>
      </c>
      <c r="AP653" s="8" t="n">
        <v>5.74</v>
      </c>
      <c r="AQ653" s="8" t="n">
        <v>5.79</v>
      </c>
      <c r="AR653" s="8" t="n">
        <v>5.8</v>
      </c>
      <c r="AS653" s="8" t="n">
        <v>5.9</v>
      </c>
      <c r="AT653" s="8" t="n">
        <v>5.95</v>
      </c>
      <c r="AU653" s="8" t="n">
        <v>6.01</v>
      </c>
      <c r="AV653" s="8" t="n">
        <v>6.07</v>
      </c>
      <c r="AW653" s="8" t="n">
        <v>6.13</v>
      </c>
      <c r="AX653" s="8" t="n">
        <v>6.19</v>
      </c>
      <c r="AY653" s="8" t="n">
        <v>6.25</v>
      </c>
      <c r="AZ653" s="8" t="n">
        <v>6.31</v>
      </c>
      <c r="BA653" s="8" t="n">
        <v>6.39</v>
      </c>
      <c r="BB653" s="8" t="n">
        <v>6.45</v>
      </c>
      <c r="BC653" s="8" t="n">
        <v>6.53</v>
      </c>
      <c r="BD653" s="8" t="n">
        <v>6.6</v>
      </c>
      <c r="BE653" s="8" t="n">
        <v>6.67</v>
      </c>
      <c r="BF653" s="8" t="n">
        <v>6.75</v>
      </c>
      <c r="BG653" s="8" t="n">
        <v>6.82</v>
      </c>
      <c r="BH653" s="8" t="n">
        <v>6.9</v>
      </c>
      <c r="BI653" s="8" t="n">
        <v>6.98</v>
      </c>
      <c r="BJ653" s="8" t="n">
        <v>7.07</v>
      </c>
      <c r="BK653" s="8" t="n">
        <v>7.15</v>
      </c>
      <c r="BL653" s="8" t="n">
        <v>6.35</v>
      </c>
      <c r="BM653" s="8" t="n">
        <v>1.13</v>
      </c>
      <c r="BN653" s="8"/>
      <c r="BO653" s="8"/>
      <c r="BP653" s="8"/>
      <c r="BQ653" s="8"/>
      <c r="BR653" s="8"/>
      <c r="BS653" s="8"/>
      <c r="BT653" s="8"/>
      <c r="BU653" s="8"/>
      <c r="BV653" s="8"/>
      <c r="BW653" s="8"/>
      <c r="BX653" s="8"/>
      <c r="BY653" s="8"/>
      <c r="BZ653" s="8"/>
      <c r="CA653" s="8"/>
      <c r="CB653" s="8"/>
      <c r="CC653" s="8"/>
      <c r="CD653" s="8"/>
      <c r="CE653" s="8"/>
      <c r="CF653" s="8"/>
      <c r="CG653" s="8"/>
      <c r="CH653" s="8"/>
      <c r="CI653" s="9">
        <f ca="1">SUM(S653:CH653)</f>
      </c>
      <c r="CJ653" s="8" t="s">
        <v>33</v>
      </c>
      <c r="CK653" s="8" t="n">
        <v>0.7</v>
      </c>
      <c r="CL653" s="8" t="s">
        <v>1732</v>
      </c>
      <c r="CM653" s="8" t="s">
        <v>725</v>
      </c>
      <c r="CN653" s="8" t="n">
        <v>0.3</v>
      </c>
      <c r="CO653" s="5" t="s">
        <v>1178</v>
      </c>
      <c r="CP653" s="10"/>
      <c r="CQ653" s="5"/>
      <c r="CR653" s="5"/>
      <c r="CS653" s="10"/>
      <c r="CT653" s="5"/>
      <c r="CU653" s="5"/>
      <c r="CV653" s="10"/>
      <c r="CW653" s="5"/>
      <c r="CX653" s="5"/>
      <c r="CY653" s="10"/>
      <c r="CZ653" s="5"/>
      <c r="DA653" s="5"/>
      <c r="DB653" s="5"/>
      <c r="DC653" s="10"/>
      <c r="DD653" s="5"/>
      <c r="DE653" s="11"/>
      <c r="DF653" s="11"/>
      <c r="DG653" s="5"/>
      <c r="DH653" s="5"/>
      <c r="DI653" s="5" t="s">
        <v>20</v>
      </c>
      <c r="DJ653" s="5" t="s">
        <v>20</v>
      </c>
      <c r="DK653" s="5"/>
    </row>
    <row r="654" ht="120">
      <c r="A654" s="5" t="n">
        <v>742.0</v>
      </c>
      <c r="B654" s="5" t="s">
        <v>1329</v>
      </c>
      <c r="C654" s="5" t="s">
        <v>1566</v>
      </c>
      <c r="D654" s="5" t="s">
        <v>806</v>
      </c>
      <c r="E654" s="5" t="s">
        <v>2234</v>
      </c>
      <c r="F654" s="5" t="s">
        <v>958</v>
      </c>
      <c r="G654" s="5" t="s">
        <v>2943</v>
      </c>
      <c r="H654" s="5" t="s">
        <v>2319</v>
      </c>
      <c r="I654" s="6" t="n">
        <v>39296.0</v>
      </c>
      <c r="J654" s="7" t="n">
        <v>39965.0</v>
      </c>
      <c r="K654" s="6" t="n">
        <v>40359.0</v>
      </c>
      <c r="L654" s="6" t="n">
        <v>40942.0</v>
      </c>
      <c r="M654" s="6" t="n">
        <v>40998.0</v>
      </c>
      <c r="N654" s="5" t="n">
        <v>25.0</v>
      </c>
      <c r="O654" s="5" t="s">
        <v>1180</v>
      </c>
      <c r="P654" s="5" t="s">
        <v>549</v>
      </c>
      <c r="Q654" s="5" t="s">
        <v>1180</v>
      </c>
      <c r="R654" s="8" t="n">
        <v>102.0</v>
      </c>
      <c r="S654" s="8"/>
      <c r="T654" s="8"/>
      <c r="U654" s="8"/>
      <c r="V654" s="8"/>
      <c r="W654" s="8"/>
      <c r="X654" s="8"/>
      <c r="Y654" s="8"/>
      <c r="Z654" s="8"/>
      <c r="AA654" s="8"/>
      <c r="AB654" s="8"/>
      <c r="AC654" s="8"/>
      <c r="AD654" s="8"/>
      <c r="AE654" s="8"/>
      <c r="AF654" s="8"/>
      <c r="AG654" s="8"/>
      <c r="AH654" s="8"/>
      <c r="AI654" s="8"/>
      <c r="AJ654" s="8"/>
      <c r="AK654" s="8"/>
      <c r="AL654" s="8"/>
      <c r="AM654" s="8" t="n">
        <v>25.932</v>
      </c>
      <c r="AN654" s="8" t="n">
        <v>29.36</v>
      </c>
      <c r="AO654" s="8" t="n">
        <v>29.692</v>
      </c>
      <c r="AP654" s="8" t="n">
        <v>30.25</v>
      </c>
      <c r="AQ654" s="8" t="n">
        <v>30.861</v>
      </c>
      <c r="AR654" s="8" t="n">
        <v>31.597</v>
      </c>
      <c r="AS654" s="8" t="n">
        <v>32.439</v>
      </c>
      <c r="AT654" s="8" t="n">
        <v>32.827</v>
      </c>
      <c r="AU654" s="8" t="n">
        <v>33.936</v>
      </c>
      <c r="AV654" s="8" t="n">
        <v>34.476</v>
      </c>
      <c r="AW654" s="8" t="n">
        <v>35.841</v>
      </c>
      <c r="AX654" s="8" t="n">
        <v>35.975</v>
      </c>
      <c r="AY654" s="8" t="n">
        <v>37.481</v>
      </c>
      <c r="AZ654" s="8" t="n">
        <v>37.662</v>
      </c>
      <c r="BA654" s="8" t="n">
        <v>38.172</v>
      </c>
      <c r="BB654" s="8" t="n">
        <v>39.869</v>
      </c>
      <c r="BC654" s="8" t="n">
        <v>42.361</v>
      </c>
      <c r="BD654" s="8" t="n">
        <v>42.369</v>
      </c>
      <c r="BE654" s="8" t="n">
        <v>44.865</v>
      </c>
      <c r="BF654" s="8" t="n">
        <v>43.906</v>
      </c>
      <c r="BG654" s="8" t="n">
        <v>46.752</v>
      </c>
      <c r="BH654" s="8" t="n">
        <v>47.387</v>
      </c>
      <c r="BI654" s="8" t="n">
        <v>48.892</v>
      </c>
      <c r="BJ654" s="8" t="n">
        <v>50.851</v>
      </c>
      <c r="BK654" s="8" t="n">
        <v>27.469</v>
      </c>
      <c r="BL654" s="8"/>
      <c r="BM654" s="8"/>
      <c r="BN654" s="8"/>
      <c r="BO654" s="8"/>
      <c r="BP654" s="8"/>
      <c r="BQ654" s="8"/>
      <c r="BR654" s="8"/>
      <c r="BS654" s="8"/>
      <c r="BT654" s="8"/>
      <c r="BU654" s="8"/>
      <c r="BV654" s="8"/>
      <c r="BW654" s="8"/>
      <c r="BX654" s="8"/>
      <c r="BY654" s="8"/>
      <c r="BZ654" s="8"/>
      <c r="CA654" s="8"/>
      <c r="CB654" s="8"/>
      <c r="CC654" s="8"/>
      <c r="CD654" s="8"/>
      <c r="CE654" s="8"/>
      <c r="CF654" s="8"/>
      <c r="CG654" s="8"/>
      <c r="CH654" s="8"/>
      <c r="CI654" s="9">
        <f ca="1">SUM(S654:CH654)</f>
      </c>
      <c r="CJ654" s="8" t="s">
        <v>2431</v>
      </c>
      <c r="CK654" s="8" t="n">
        <v>1.0</v>
      </c>
      <c r="CL654" s="8" t="s">
        <v>1178</v>
      </c>
      <c r="CM654" s="8"/>
      <c r="CN654" s="8"/>
      <c r="CO654" s="5"/>
      <c r="CP654" s="10"/>
      <c r="CQ654" s="5"/>
      <c r="CR654" s="5"/>
      <c r="CS654" s="10"/>
      <c r="CT654" s="5"/>
      <c r="CU654" s="5"/>
      <c r="CV654" s="10"/>
      <c r="CW654" s="5"/>
      <c r="CX654" s="5"/>
      <c r="CY654" s="10"/>
      <c r="CZ654" s="5"/>
      <c r="DA654" s="5"/>
      <c r="DB654" s="5" t="s">
        <v>347</v>
      </c>
      <c r="DC654" s="10" t="n">
        <v>7279250.0</v>
      </c>
      <c r="DD654" s="5" t="s">
        <v>3875</v>
      </c>
      <c r="DE654" s="11" t="s">
        <v>1243</v>
      </c>
      <c r="DF654" s="11" t="s">
        <v>1598</v>
      </c>
      <c r="DG654" s="5" t="s">
        <v>1243</v>
      </c>
      <c r="DH654" s="5" t="s">
        <v>1598</v>
      </c>
      <c r="DI654" s="5" t="s">
        <v>1178</v>
      </c>
      <c r="DJ654" s="5" t="s">
        <v>3683</v>
      </c>
      <c r="DK654" s="5" t="s">
        <v>830</v>
      </c>
    </row>
    <row r="655" ht="60">
      <c r="A655" s="5" t="n">
        <v>749.0</v>
      </c>
      <c r="B655" s="5" t="s">
        <v>1143</v>
      </c>
      <c r="C655" s="5" t="s">
        <v>606</v>
      </c>
      <c r="D655" s="5" t="s">
        <v>3408</v>
      </c>
      <c r="E655" s="5" t="s">
        <v>2999</v>
      </c>
      <c r="F655" s="5" t="s">
        <v>2477</v>
      </c>
      <c r="G655" s="5" t="s">
        <v>904</v>
      </c>
      <c r="H655" s="5" t="s">
        <v>3353</v>
      </c>
      <c r="I655" s="6" t="n">
        <v>39052.0</v>
      </c>
      <c r="J655" s="7" t="n">
        <v>39630.0</v>
      </c>
      <c r="K655" s="6" t="n">
        <v>40282.0</v>
      </c>
      <c r="L655" s="6" t="n">
        <v>40966.0</v>
      </c>
      <c r="M655" s="6" t="n">
        <v>40967.0</v>
      </c>
      <c r="N655" s="5" t="n">
        <v>25.0</v>
      </c>
      <c r="O655" s="5" t="s">
        <v>1180</v>
      </c>
      <c r="P655" s="5" t="s">
        <v>549</v>
      </c>
      <c r="Q655" s="5" t="s">
        <v>549</v>
      </c>
      <c r="R655" s="8" t="n">
        <v>26.5</v>
      </c>
      <c r="S655" s="8"/>
      <c r="T655" s="8"/>
      <c r="U655" s="8"/>
      <c r="V655" s="8"/>
      <c r="W655" s="8"/>
      <c r="X655" s="8"/>
      <c r="Y655" s="8"/>
      <c r="Z655" s="8"/>
      <c r="AA655" s="8"/>
      <c r="AB655" s="8"/>
      <c r="AC655" s="8"/>
      <c r="AD655" s="8"/>
      <c r="AE655" s="8"/>
      <c r="AF655" s="8"/>
      <c r="AG655" s="8"/>
      <c r="AH655" s="8"/>
      <c r="AI655" s="8"/>
      <c r="AJ655" s="8"/>
      <c r="AK655" s="8"/>
      <c r="AL655" s="8" t="n">
        <v>0.302</v>
      </c>
      <c r="AM655" s="8" t="n">
        <v>3.395</v>
      </c>
      <c r="AN655" s="8" t="n">
        <v>3.41</v>
      </c>
      <c r="AO655" s="8" t="n">
        <v>3.425</v>
      </c>
      <c r="AP655" s="8" t="n">
        <v>3.44</v>
      </c>
      <c r="AQ655" s="8" t="n">
        <v>3.456</v>
      </c>
      <c r="AR655" s="8" t="n">
        <v>3.472</v>
      </c>
      <c r="AS655" s="8" t="n">
        <v>3.488</v>
      </c>
      <c r="AT655" s="8" t="n">
        <v>3.505</v>
      </c>
      <c r="AU655" s="8" t="n">
        <v>3.522</v>
      </c>
      <c r="AV655" s="8" t="n">
        <v>3.54</v>
      </c>
      <c r="AW655" s="8" t="n">
        <v>3.558</v>
      </c>
      <c r="AX655" s="8" t="n">
        <v>3.577</v>
      </c>
      <c r="AY655" s="8" t="n">
        <v>3.596</v>
      </c>
      <c r="AZ655" s="8" t="n">
        <v>3.616</v>
      </c>
      <c r="BA655" s="8" t="n">
        <v>3.636</v>
      </c>
      <c r="BB655" s="8" t="n">
        <v>3.656</v>
      </c>
      <c r="BC655" s="8" t="n">
        <v>3.677</v>
      </c>
      <c r="BD655" s="8" t="n">
        <v>3.699</v>
      </c>
      <c r="BE655" s="8" t="n">
        <v>3.721</v>
      </c>
      <c r="BF655" s="8" t="n">
        <v>3.744</v>
      </c>
      <c r="BG655" s="8" t="n">
        <v>3.767</v>
      </c>
      <c r="BH655" s="8" t="n">
        <v>3.791</v>
      </c>
      <c r="BI655" s="8" t="n">
        <v>3.815</v>
      </c>
      <c r="BJ655" s="8" t="n">
        <v>3.84</v>
      </c>
      <c r="BK655" s="8" t="n">
        <v>3.489</v>
      </c>
      <c r="BL655" s="8"/>
      <c r="BM655" s="8"/>
      <c r="BN655" s="8"/>
      <c r="BO655" s="8"/>
      <c r="BP655" s="8"/>
      <c r="BQ655" s="8"/>
      <c r="BR655" s="8"/>
      <c r="BS655" s="8"/>
      <c r="BT655" s="8"/>
      <c r="BU655" s="8"/>
      <c r="BV655" s="8"/>
      <c r="BW655" s="8"/>
      <c r="BX655" s="8"/>
      <c r="BY655" s="8"/>
      <c r="BZ655" s="8"/>
      <c r="CA655" s="8"/>
      <c r="CB655" s="8"/>
      <c r="CC655" s="8"/>
      <c r="CD655" s="8"/>
      <c r="CE655" s="8"/>
      <c r="CF655" s="8"/>
      <c r="CG655" s="8"/>
      <c r="CH655" s="8"/>
      <c r="CI655" s="9">
        <f ca="1">SUM(S655:CH655)</f>
      </c>
      <c r="CJ655" s="8" t="s">
        <v>948</v>
      </c>
      <c r="CK655" s="8" t="n">
        <v>1.0</v>
      </c>
      <c r="CL655" s="8" t="s">
        <v>1178</v>
      </c>
      <c r="CM655" s="8"/>
      <c r="CN655" s="8"/>
      <c r="CO655" s="5"/>
      <c r="CP655" s="10"/>
      <c r="CQ655" s="5"/>
      <c r="CR655" s="5"/>
      <c r="CS655" s="10"/>
      <c r="CT655" s="5"/>
      <c r="CU655" s="5"/>
      <c r="CV655" s="10"/>
      <c r="CW655" s="5"/>
      <c r="CX655" s="5"/>
      <c r="CY655" s="10"/>
      <c r="CZ655" s="5"/>
      <c r="DA655" s="5"/>
      <c r="DB655" s="5" t="s">
        <v>146</v>
      </c>
      <c r="DC655" s="10"/>
      <c r="DD655" s="5"/>
      <c r="DE655" s="11"/>
      <c r="DF655" s="11"/>
      <c r="DG655" s="5"/>
      <c r="DH655" s="5"/>
      <c r="DI655" s="5" t="s">
        <v>1178</v>
      </c>
      <c r="DJ655" s="5" t="s">
        <v>2395</v>
      </c>
      <c r="DK655" s="5"/>
    </row>
    <row r="656" ht="60">
      <c r="A656" s="5" t="n">
        <v>750.0</v>
      </c>
      <c r="B656" s="5" t="s">
        <v>819</v>
      </c>
      <c r="C656" s="5" t="s">
        <v>606</v>
      </c>
      <c r="D656" s="5" t="s">
        <v>3881</v>
      </c>
      <c r="E656" s="5" t="s">
        <v>456</v>
      </c>
      <c r="F656" s="5" t="s">
        <v>2536</v>
      </c>
      <c r="G656" s="5" t="s">
        <v>1124</v>
      </c>
      <c r="H656" s="5" t="s">
        <v>2319</v>
      </c>
      <c r="I656" s="6" t="n">
        <v>39713.0</v>
      </c>
      <c r="J656" s="7" t="n">
        <v>40118.0</v>
      </c>
      <c r="K656" s="6" t="n">
        <v>40378.0</v>
      </c>
      <c r="L656" s="6"/>
      <c r="M656" s="6"/>
      <c r="N656" s="5" t="n">
        <v>25.0</v>
      </c>
      <c r="O656" s="5" t="s">
        <v>1180</v>
      </c>
      <c r="P656" s="5" t="s">
        <v>549</v>
      </c>
      <c r="Q656" s="5"/>
      <c r="R656" s="8" t="n">
        <v>41.022</v>
      </c>
      <c r="S656" s="8"/>
      <c r="T656" s="8"/>
      <c r="U656" s="8"/>
      <c r="V656" s="8"/>
      <c r="W656" s="8"/>
      <c r="X656" s="8"/>
      <c r="Y656" s="8"/>
      <c r="Z656" s="8"/>
      <c r="AA656" s="8"/>
      <c r="AB656" s="8"/>
      <c r="AC656" s="8"/>
      <c r="AD656" s="8"/>
      <c r="AE656" s="8"/>
      <c r="AF656" s="8"/>
      <c r="AG656" s="8"/>
      <c r="AH656" s="8"/>
      <c r="AI656" s="8"/>
      <c r="AJ656" s="8"/>
      <c r="AK656" s="8"/>
      <c r="AL656" s="8"/>
      <c r="AM656" s="8" t="n">
        <v>2.39</v>
      </c>
      <c r="AN656" s="8" t="n">
        <v>6.11</v>
      </c>
      <c r="AO656" s="8" t="n">
        <v>6.16</v>
      </c>
      <c r="AP656" s="8" t="n">
        <v>6.21</v>
      </c>
      <c r="AQ656" s="8" t="n">
        <v>6.27</v>
      </c>
      <c r="AR656" s="8" t="n">
        <v>6.33</v>
      </c>
      <c r="AS656" s="8" t="n">
        <v>6.39</v>
      </c>
      <c r="AT656" s="8" t="n">
        <v>6.45</v>
      </c>
      <c r="AU656" s="8" t="n">
        <v>6.51</v>
      </c>
      <c r="AV656" s="8" t="n">
        <v>6.57</v>
      </c>
      <c r="AW656" s="8" t="n">
        <v>6.64</v>
      </c>
      <c r="AX656" s="8" t="n">
        <v>6.7</v>
      </c>
      <c r="AY656" s="8" t="n">
        <v>6.77</v>
      </c>
      <c r="AZ656" s="8" t="n">
        <v>6.84</v>
      </c>
      <c r="BA656" s="8" t="n">
        <v>6.92</v>
      </c>
      <c r="BB656" s="8" t="n">
        <v>6.99</v>
      </c>
      <c r="BC656" s="8" t="n">
        <v>7.06</v>
      </c>
      <c r="BD656" s="8" t="n">
        <v>7.14</v>
      </c>
      <c r="BE656" s="8" t="n">
        <v>7.22</v>
      </c>
      <c r="BF656" s="8" t="n">
        <v>7.3</v>
      </c>
      <c r="BG656" s="8" t="n">
        <v>7.39</v>
      </c>
      <c r="BH656" s="8" t="n">
        <v>7.47</v>
      </c>
      <c r="BI656" s="8" t="n">
        <v>7.56</v>
      </c>
      <c r="BJ656" s="8" t="n">
        <v>7.65</v>
      </c>
      <c r="BK656" s="8" t="n">
        <v>7.74</v>
      </c>
      <c r="BL656" s="8" t="n">
        <v>4.74</v>
      </c>
      <c r="BM656" s="8"/>
      <c r="BN656" s="8"/>
      <c r="BO656" s="8"/>
      <c r="BP656" s="8"/>
      <c r="BQ656" s="8"/>
      <c r="BR656" s="8"/>
      <c r="BS656" s="8"/>
      <c r="BT656" s="8"/>
      <c r="BU656" s="8"/>
      <c r="BV656" s="8"/>
      <c r="BW656" s="8"/>
      <c r="BX656" s="8"/>
      <c r="BY656" s="8"/>
      <c r="BZ656" s="8"/>
      <c r="CA656" s="8"/>
      <c r="CB656" s="8"/>
      <c r="CC656" s="8"/>
      <c r="CD656" s="8"/>
      <c r="CE656" s="8"/>
      <c r="CF656" s="8"/>
      <c r="CG656" s="8"/>
      <c r="CH656" s="8"/>
      <c r="CI656" s="9">
        <f ca="1">SUM(S656:CH656)</f>
      </c>
      <c r="CJ656" s="8"/>
      <c r="CK656" s="8"/>
      <c r="CL656" s="8"/>
      <c r="CM656" s="8"/>
      <c r="CN656" s="8"/>
      <c r="CO656" s="5"/>
      <c r="CP656" s="10"/>
      <c r="CQ656" s="5"/>
      <c r="CR656" s="5"/>
      <c r="CS656" s="10"/>
      <c r="CT656" s="5"/>
      <c r="CU656" s="5"/>
      <c r="CV656" s="10"/>
      <c r="CW656" s="5"/>
      <c r="CX656" s="5"/>
      <c r="CY656" s="10"/>
      <c r="CZ656" s="5"/>
      <c r="DA656" s="5"/>
      <c r="DB656" s="5"/>
      <c r="DC656" s="10"/>
      <c r="DD656" s="5"/>
      <c r="DE656" s="11"/>
      <c r="DF656" s="11"/>
      <c r="DG656" s="5"/>
      <c r="DH656" s="5"/>
      <c r="DI656" s="5" t="s">
        <v>1178</v>
      </c>
      <c r="DJ656" s="5" t="s">
        <v>3857</v>
      </c>
      <c r="DK656" s="5"/>
    </row>
    <row r="657" ht="90">
      <c r="A657" s="5" t="n">
        <v>752.0</v>
      </c>
      <c r="B657" s="5" t="s">
        <v>3868</v>
      </c>
      <c r="C657" s="5" t="s">
        <v>2881</v>
      </c>
      <c r="D657" s="5" t="s">
        <v>168</v>
      </c>
      <c r="E657" s="5" t="s">
        <v>2312</v>
      </c>
      <c r="F657" s="5" t="s">
        <v>2975</v>
      </c>
      <c r="G657" s="5" t="s">
        <v>1115</v>
      </c>
      <c r="H657" s="5" t="s">
        <v>2319</v>
      </c>
      <c r="I657" s="6" t="n">
        <v>38596.0</v>
      </c>
      <c r="J657" s="7" t="n">
        <v>39783.0</v>
      </c>
      <c r="K657" s="6" t="n">
        <v>40210.0</v>
      </c>
      <c r="L657" s="6"/>
      <c r="M657" s="6"/>
      <c r="N657" s="5" t="n">
        <v>30.0</v>
      </c>
      <c r="O657" s="5" t="s">
        <v>1180</v>
      </c>
      <c r="P657" s="5"/>
      <c r="Q657" s="5" t="s">
        <v>549</v>
      </c>
      <c r="R657" s="8" t="n">
        <v>61.269</v>
      </c>
      <c r="S657" s="8"/>
      <c r="T657" s="8"/>
      <c r="U657" s="8"/>
      <c r="V657" s="8"/>
      <c r="W657" s="8"/>
      <c r="X657" s="8"/>
      <c r="Y657" s="8"/>
      <c r="Z657" s="8"/>
      <c r="AA657" s="8"/>
      <c r="AB657" s="8"/>
      <c r="AC657" s="8"/>
      <c r="AD657" s="8"/>
      <c r="AE657" s="8"/>
      <c r="AF657" s="8"/>
      <c r="AG657" s="8"/>
      <c r="AH657" s="8"/>
      <c r="AI657" s="8"/>
      <c r="AJ657" s="8"/>
      <c r="AK657" s="8" t="n">
        <v>0.04</v>
      </c>
      <c r="AL657" s="8" t="n">
        <v>6.721</v>
      </c>
      <c r="AM657" s="8" t="n">
        <v>8.639</v>
      </c>
      <c r="AN657" s="8" t="n">
        <v>8.713</v>
      </c>
      <c r="AO657" s="8" t="n">
        <v>8.789</v>
      </c>
      <c r="AP657" s="8" t="n">
        <v>8.866</v>
      </c>
      <c r="AQ657" s="8" t="n">
        <v>8.946</v>
      </c>
      <c r="AR657" s="8" t="n">
        <v>9.028</v>
      </c>
      <c r="AS657" s="8" t="n">
        <v>9.111</v>
      </c>
      <c r="AT657" s="8" t="n">
        <v>9.197</v>
      </c>
      <c r="AU657" s="8" t="n">
        <v>9.285</v>
      </c>
      <c r="AV657" s="8" t="n">
        <v>9.375</v>
      </c>
      <c r="AW657" s="8" t="n">
        <v>9.467</v>
      </c>
      <c r="AX657" s="8" t="n">
        <v>9.562</v>
      </c>
      <c r="AY657" s="8" t="n">
        <v>9.659</v>
      </c>
      <c r="AZ657" s="8" t="n">
        <v>9.758</v>
      </c>
      <c r="BA657" s="8" t="n">
        <v>9.86</v>
      </c>
      <c r="BB657" s="8" t="n">
        <v>9.965</v>
      </c>
      <c r="BC657" s="8" t="n">
        <v>10.072</v>
      </c>
      <c r="BD657" s="8" t="n">
        <v>10.181</v>
      </c>
      <c r="BE657" s="8" t="n">
        <v>10.294</v>
      </c>
      <c r="BF657" s="8" t="n">
        <v>10.409</v>
      </c>
      <c r="BG657" s="8" t="n">
        <v>10.527</v>
      </c>
      <c r="BH657" s="8" t="n">
        <v>10.649</v>
      </c>
      <c r="BI657" s="8" t="n">
        <v>10.773</v>
      </c>
      <c r="BJ657" s="8" t="n">
        <v>10.9</v>
      </c>
      <c r="BK657" s="8" t="n">
        <v>11.03</v>
      </c>
      <c r="BL657" s="8" t="n">
        <v>11.164</v>
      </c>
      <c r="BM657" s="8" t="n">
        <v>11.301</v>
      </c>
      <c r="BN657" s="8" t="n">
        <v>11.442</v>
      </c>
      <c r="BO657" s="8" t="n">
        <v>10.599</v>
      </c>
      <c r="BP657" s="8"/>
      <c r="BQ657" s="8"/>
      <c r="BR657" s="8"/>
      <c r="BS657" s="8"/>
      <c r="BT657" s="8"/>
      <c r="BU657" s="8"/>
      <c r="BV657" s="8"/>
      <c r="BW657" s="8"/>
      <c r="BX657" s="8"/>
      <c r="BY657" s="8"/>
      <c r="BZ657" s="8"/>
      <c r="CA657" s="8"/>
      <c r="CB657" s="8"/>
      <c r="CC657" s="8"/>
      <c r="CD657" s="8"/>
      <c r="CE657" s="8"/>
      <c r="CF657" s="8"/>
      <c r="CG657" s="8"/>
      <c r="CH657" s="8"/>
      <c r="CI657" s="9">
        <f ca="1">SUM(S657:CH657)</f>
      </c>
      <c r="CJ657" s="8" t="s">
        <v>1767</v>
      </c>
      <c r="CK657" s="8" t="n">
        <v>0.15</v>
      </c>
      <c r="CL657" s="8" t="s">
        <v>1178</v>
      </c>
      <c r="CM657" s="8" t="s">
        <v>2166</v>
      </c>
      <c r="CN657" s="8" t="n">
        <v>0.425</v>
      </c>
      <c r="CO657" s="5" t="s">
        <v>1178</v>
      </c>
      <c r="CP657" s="10" t="s">
        <v>58</v>
      </c>
      <c r="CQ657" s="5" t="n">
        <v>0.425</v>
      </c>
      <c r="CR657" s="5" t="s">
        <v>1178</v>
      </c>
      <c r="CS657" s="10"/>
      <c r="CT657" s="5"/>
      <c r="CU657" s="5"/>
      <c r="CV657" s="10"/>
      <c r="CW657" s="5"/>
      <c r="CX657" s="5"/>
      <c r="CY657" s="10"/>
      <c r="CZ657" s="5"/>
      <c r="DA657" s="5"/>
      <c r="DB657" s="5"/>
      <c r="DC657" s="10"/>
      <c r="DD657" s="5"/>
      <c r="DE657" s="11"/>
      <c r="DF657" s="11"/>
      <c r="DG657" s="5"/>
      <c r="DH657" s="5"/>
      <c r="DI657" s="5" t="s">
        <v>1178</v>
      </c>
      <c r="DJ657" s="5" t="s">
        <v>3683</v>
      </c>
      <c r="DK657" s="5"/>
    </row>
    <row r="658" ht="180">
      <c r="A658" s="5" t="n">
        <v>753.0</v>
      </c>
      <c r="B658" s="5" t="s">
        <v>1713</v>
      </c>
      <c r="C658" s="5" t="s">
        <v>3703</v>
      </c>
      <c r="D658" s="5" t="s">
        <v>1066</v>
      </c>
      <c r="E658" s="5" t="s">
        <v>2175</v>
      </c>
      <c r="F658" s="5" t="s">
        <v>1839</v>
      </c>
      <c r="G658" s="5" t="s">
        <v>2162</v>
      </c>
      <c r="H658" s="5" t="s">
        <v>3353</v>
      </c>
      <c r="I658" s="6" t="n">
        <v>38108.0</v>
      </c>
      <c r="J658" s="7" t="n">
        <v>40026.0</v>
      </c>
      <c r="K658" s="6" t="n">
        <v>40304.0</v>
      </c>
      <c r="L658" s="6" t="n">
        <v>42095.0</v>
      </c>
      <c r="M658" s="6" t="n">
        <v>42095.0</v>
      </c>
      <c r="N658" s="5" t="n">
        <v>25.0</v>
      </c>
      <c r="O658" s="5" t="s">
        <v>1180</v>
      </c>
      <c r="P658" s="5" t="s">
        <v>549</v>
      </c>
      <c r="Q658" s="5" t="s">
        <v>1180</v>
      </c>
      <c r="R658" s="8" t="n">
        <v>322.0</v>
      </c>
      <c r="S658" s="8"/>
      <c r="T658" s="8"/>
      <c r="U658" s="8"/>
      <c r="V658" s="8"/>
      <c r="W658" s="8"/>
      <c r="X658" s="8"/>
      <c r="Y658" s="8"/>
      <c r="Z658" s="8"/>
      <c r="AA658" s="8"/>
      <c r="AB658" s="8"/>
      <c r="AC658" s="8"/>
      <c r="AD658" s="8"/>
      <c r="AE658" s="8"/>
      <c r="AF658" s="8"/>
      <c r="AG658" s="8"/>
      <c r="AH658" s="8"/>
      <c r="AI658" s="8"/>
      <c r="AJ658" s="8"/>
      <c r="AK658" s="8" t="n">
        <v>39.965</v>
      </c>
      <c r="AL658" s="8" t="n">
        <v>56.215</v>
      </c>
      <c r="AM658" s="8" t="n">
        <v>64.208</v>
      </c>
      <c r="AN658" s="8" t="n">
        <v>72.023</v>
      </c>
      <c r="AO658" s="8" t="n">
        <v>80.045</v>
      </c>
      <c r="AP658" s="8" t="n">
        <v>87.188</v>
      </c>
      <c r="AQ658" s="8" t="n">
        <v>89.073</v>
      </c>
      <c r="AR658" s="8" t="n">
        <v>90.527</v>
      </c>
      <c r="AS658" s="8" t="n">
        <v>91.976</v>
      </c>
      <c r="AT658" s="8" t="n">
        <v>93.504</v>
      </c>
      <c r="AU658" s="8" t="n">
        <v>94.94</v>
      </c>
      <c r="AV658" s="8" t="n">
        <v>96.544</v>
      </c>
      <c r="AW658" s="8" t="n">
        <v>98.143</v>
      </c>
      <c r="AX658" s="8" t="n">
        <v>99.828</v>
      </c>
      <c r="AY658" s="8" t="n">
        <v>101.417</v>
      </c>
      <c r="AZ658" s="8" t="n">
        <v>103.185</v>
      </c>
      <c r="BA658" s="8" t="n">
        <v>104.951</v>
      </c>
      <c r="BB658" s="8" t="n">
        <v>106.81</v>
      </c>
      <c r="BC658" s="8" t="n">
        <v>108.566</v>
      </c>
      <c r="BD658" s="8" t="n">
        <v>110.517</v>
      </c>
      <c r="BE658" s="8" t="n">
        <v>112.466</v>
      </c>
      <c r="BF658" s="8" t="n">
        <v>114.515</v>
      </c>
      <c r="BG658" s="8" t="n">
        <v>116.457</v>
      </c>
      <c r="BH658" s="8" t="n">
        <v>118.608</v>
      </c>
      <c r="BI658" s="8" t="n">
        <v>120.759</v>
      </c>
      <c r="BJ658" s="8" t="n">
        <v>22.571</v>
      </c>
      <c r="BK658" s="8"/>
      <c r="BL658" s="8"/>
      <c r="BM658" s="8"/>
      <c r="BN658" s="8"/>
      <c r="BO658" s="8"/>
      <c r="BP658" s="8"/>
      <c r="BQ658" s="8"/>
      <c r="BR658" s="8"/>
      <c r="BS658" s="8"/>
      <c r="BT658" s="8"/>
      <c r="BU658" s="8"/>
      <c r="BV658" s="8"/>
      <c r="BW658" s="8"/>
      <c r="BX658" s="8"/>
      <c r="BY658" s="8"/>
      <c r="BZ658" s="8"/>
      <c r="CA658" s="8"/>
      <c r="CB658" s="8"/>
      <c r="CC658" s="8"/>
      <c r="CD658" s="8"/>
      <c r="CE658" s="8"/>
      <c r="CF658" s="8"/>
      <c r="CG658" s="8"/>
      <c r="CH658" s="8"/>
      <c r="CI658" s="9">
        <f ca="1">SUM(S658:CH658)</f>
      </c>
      <c r="CJ658" s="8" t="s">
        <v>3710</v>
      </c>
      <c r="CK658" s="8" t="n">
        <v>0.333333333333333</v>
      </c>
      <c r="CL658" s="8" t="s">
        <v>1178</v>
      </c>
      <c r="CM658" s="8" t="s">
        <v>3059</v>
      </c>
      <c r="CN658" s="8" t="n">
        <v>0.333333333333333</v>
      </c>
      <c r="CO658" s="5" t="s">
        <v>1178</v>
      </c>
      <c r="CP658" s="10" t="s">
        <v>1013</v>
      </c>
      <c r="CQ658" s="5" t="n">
        <v>0.333333333333333</v>
      </c>
      <c r="CR658" s="5" t="s">
        <v>1178</v>
      </c>
      <c r="CS658" s="10" t="s">
        <v>3281</v>
      </c>
      <c r="CT658" s="5"/>
      <c r="CU658" s="5"/>
      <c r="CV658" s="10" t="s">
        <v>3281</v>
      </c>
      <c r="CW658" s="5"/>
      <c r="CX658" s="5"/>
      <c r="CY658" s="10" t="s">
        <v>3281</v>
      </c>
      <c r="CZ658" s="5"/>
      <c r="DA658" s="5"/>
      <c r="DB658" s="5"/>
      <c r="DC658" s="10"/>
      <c r="DD658" s="5"/>
      <c r="DE658" s="11"/>
      <c r="DF658" s="11"/>
      <c r="DG658" s="5"/>
      <c r="DH658" s="5"/>
      <c r="DI658" s="5" t="s">
        <v>1178</v>
      </c>
      <c r="DJ658" s="5" t="s">
        <v>3079</v>
      </c>
      <c r="DK658" s="5"/>
    </row>
    <row r="659" ht="75">
      <c r="A659" s="5" t="n">
        <v>755.0</v>
      </c>
      <c r="B659" s="5" t="s">
        <v>1740</v>
      </c>
      <c r="C659" s="5" t="s">
        <v>3703</v>
      </c>
      <c r="D659" s="5" t="s">
        <v>1450</v>
      </c>
      <c r="E659" s="5" t="s">
        <v>279</v>
      </c>
      <c r="F659" s="5" t="s">
        <v>2677</v>
      </c>
      <c r="G659" s="5" t="s">
        <v>3821</v>
      </c>
      <c r="H659" s="5" t="s">
        <v>2319</v>
      </c>
      <c r="I659" s="6" t="n">
        <v>40057.0</v>
      </c>
      <c r="J659" s="7"/>
      <c r="K659" s="6" t="n">
        <v>40892.0</v>
      </c>
      <c r="L659" s="6"/>
      <c r="M659" s="6"/>
      <c r="N659" s="5" t="n">
        <v>20.0</v>
      </c>
      <c r="O659" s="5" t="s">
        <v>1180</v>
      </c>
      <c r="P659" s="5" t="s">
        <v>549</v>
      </c>
      <c r="Q659" s="5"/>
      <c r="R659" s="8" t="n">
        <v>536.023</v>
      </c>
      <c r="S659" s="8"/>
      <c r="T659" s="8"/>
      <c r="U659" s="8"/>
      <c r="V659" s="8"/>
      <c r="W659" s="8"/>
      <c r="X659" s="8"/>
      <c r="Y659" s="8"/>
      <c r="Z659" s="8"/>
      <c r="AA659" s="8"/>
      <c r="AB659" s="8"/>
      <c r="AC659" s="8"/>
      <c r="AD659" s="8"/>
      <c r="AE659" s="8"/>
      <c r="AF659" s="8"/>
      <c r="AG659" s="8"/>
      <c r="AH659" s="8"/>
      <c r="AI659" s="8"/>
      <c r="AJ659" s="8"/>
      <c r="AK659" s="8"/>
      <c r="AL659" s="8" t="n">
        <v>3.9103373655914</v>
      </c>
      <c r="AM659" s="8" t="n">
        <v>13.22405</v>
      </c>
      <c r="AN659" s="8" t="n">
        <v>13.22405</v>
      </c>
      <c r="AO659" s="8" t="n">
        <v>20.4202538431998</v>
      </c>
      <c r="AP659" s="8" t="n">
        <v>37.783</v>
      </c>
      <c r="AQ659" s="8" t="n">
        <v>37.783</v>
      </c>
      <c r="AR659" s="8" t="n">
        <v>37.783</v>
      </c>
      <c r="AS659" s="8" t="n">
        <v>37.783</v>
      </c>
      <c r="AT659" s="8" t="n">
        <v>37.783</v>
      </c>
      <c r="AU659" s="8" t="n">
        <v>37.783</v>
      </c>
      <c r="AV659" s="8" t="n">
        <v>37.783</v>
      </c>
      <c r="AW659" s="8" t="n">
        <v>37.783</v>
      </c>
      <c r="AX659" s="8" t="n">
        <v>37.783</v>
      </c>
      <c r="AY659" s="8" t="n">
        <v>37.783</v>
      </c>
      <c r="AZ659" s="8" t="n">
        <v>37.783</v>
      </c>
      <c r="BA659" s="8" t="n">
        <v>37.783</v>
      </c>
      <c r="BB659" s="8" t="n">
        <v>37.783</v>
      </c>
      <c r="BC659" s="8" t="n">
        <v>37.783</v>
      </c>
      <c r="BD659" s="8" t="n">
        <v>37.783</v>
      </c>
      <c r="BE659" s="8" t="n">
        <v>37.783</v>
      </c>
      <c r="BF659" s="8" t="n">
        <v>37.783</v>
      </c>
      <c r="BG659" s="8" t="n">
        <v>37.783</v>
      </c>
      <c r="BH659" s="8" t="n">
        <v>36.641206043956</v>
      </c>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c r="CG659" s="8"/>
      <c r="CH659" s="8"/>
      <c r="CI659" s="9">
        <f ca="1">SUM(S659:CH659)</f>
      </c>
      <c r="CJ659" s="8" t="s">
        <v>1574</v>
      </c>
      <c r="CK659" s="8" t="n">
        <v>0.3</v>
      </c>
      <c r="CL659" s="8" t="s">
        <v>1178</v>
      </c>
      <c r="CM659" s="8" t="s">
        <v>999</v>
      </c>
      <c r="CN659" s="8" t="n">
        <v>0.2</v>
      </c>
      <c r="CO659" s="5" t="s">
        <v>1178</v>
      </c>
      <c r="CP659" s="10" t="s">
        <v>147</v>
      </c>
      <c r="CQ659" s="5" t="n">
        <v>0.125</v>
      </c>
      <c r="CR659" s="5" t="s">
        <v>1178</v>
      </c>
      <c r="CS659" s="10" t="s">
        <v>1872</v>
      </c>
      <c r="CT659" s="5" t="n">
        <v>0.125</v>
      </c>
      <c r="CU659" s="5" t="s">
        <v>1178</v>
      </c>
      <c r="CV659" s="10" t="s">
        <v>511</v>
      </c>
      <c r="CW659" s="5" t="n">
        <v>0.125</v>
      </c>
      <c r="CX659" s="5" t="s">
        <v>1178</v>
      </c>
      <c r="CY659" s="10" t="s">
        <v>3748</v>
      </c>
      <c r="CZ659" s="5" t="n">
        <v>0.125</v>
      </c>
      <c r="DA659" s="5" t="s">
        <v>1178</v>
      </c>
      <c r="DB659" s="5" t="s">
        <v>1809</v>
      </c>
      <c r="DC659" s="10" t="s">
        <v>1549</v>
      </c>
      <c r="DD659" s="5" t="s">
        <v>1337</v>
      </c>
      <c r="DE659" s="11"/>
      <c r="DF659" s="11"/>
      <c r="DG659" s="5"/>
      <c r="DH659" s="5"/>
      <c r="DI659" s="5" t="s">
        <v>1178</v>
      </c>
      <c r="DJ659" s="5"/>
      <c r="DK659" s="5"/>
    </row>
    <row r="660" ht="90">
      <c r="A660" s="5" t="n">
        <v>756.0</v>
      </c>
      <c r="B660" s="5" t="s">
        <v>1154</v>
      </c>
      <c r="C660" s="5" t="s">
        <v>3703</v>
      </c>
      <c r="D660" s="5" t="s">
        <v>3130</v>
      </c>
      <c r="E660" s="5" t="s">
        <v>3140</v>
      </c>
      <c r="F660" s="5" t="s">
        <v>9</v>
      </c>
      <c r="G660" s="5" t="s">
        <v>2162</v>
      </c>
      <c r="H660" s="5" t="s">
        <v>3353</v>
      </c>
      <c r="I660" s="6" t="n">
        <v>39083.0</v>
      </c>
      <c r="J660" s="7" t="n">
        <v>40232.0</v>
      </c>
      <c r="K660" s="6" t="n">
        <v>40393.0</v>
      </c>
      <c r="L660" s="6" t="n">
        <v>42095.0</v>
      </c>
      <c r="M660" s="6" t="n">
        <v>42095.0</v>
      </c>
      <c r="N660" s="5" t="n">
        <v>25.0</v>
      </c>
      <c r="O660" s="5" t="s">
        <v>549</v>
      </c>
      <c r="P660" s="5" t="s">
        <v>549</v>
      </c>
      <c r="Q660" s="5"/>
      <c r="R660" s="8" t="n">
        <v>50.967</v>
      </c>
      <c r="S660" s="8"/>
      <c r="T660" s="8"/>
      <c r="U660" s="8"/>
      <c r="V660" s="8"/>
      <c r="W660" s="8"/>
      <c r="X660" s="8"/>
      <c r="Y660" s="8"/>
      <c r="Z660" s="8"/>
      <c r="AA660" s="8"/>
      <c r="AB660" s="8"/>
      <c r="AC660" s="8"/>
      <c r="AD660" s="8"/>
      <c r="AE660" s="8"/>
      <c r="AF660" s="8"/>
      <c r="AG660" s="8"/>
      <c r="AH660" s="8"/>
      <c r="AI660" s="8"/>
      <c r="AJ660" s="8"/>
      <c r="AK660" s="8" t="n">
        <v>2.6310714272195</v>
      </c>
      <c r="AL660" s="8" t="n">
        <v>6.17554254730374</v>
      </c>
      <c r="AM660" s="8" t="n">
        <v>6.61662397892163</v>
      </c>
      <c r="AN660" s="8" t="n">
        <v>7.19463502376332</v>
      </c>
      <c r="AO660" s="8" t="n">
        <v>7.81454934009512</v>
      </c>
      <c r="AP660" s="8" t="n">
        <v>8.36078960852133</v>
      </c>
      <c r="AQ660" s="8" t="n">
        <v>8.56103986914025</v>
      </c>
      <c r="AR660" s="8" t="n">
        <v>8.65732386586876</v>
      </c>
      <c r="AS660" s="8" t="n">
        <v>8.75601496251548</v>
      </c>
      <c r="AT660" s="8" t="n">
        <v>8.85717333657836</v>
      </c>
      <c r="AU660" s="8" t="n">
        <v>8.96086066999282</v>
      </c>
      <c r="AV660" s="8" t="n">
        <v>9.06714018674264</v>
      </c>
      <c r="AW660" s="8" t="n">
        <v>9.17607669141121</v>
      </c>
      <c r="AX660" s="8" t="n">
        <v>9.28773660869649</v>
      </c>
      <c r="AY660" s="8" t="n">
        <v>9.4021880239139</v>
      </c>
      <c r="AZ660" s="8" t="n">
        <v>9.51950072451175</v>
      </c>
      <c r="BA660" s="8" t="n">
        <v>9.63974624262454</v>
      </c>
      <c r="BB660" s="8" t="n">
        <v>9.76299789869016</v>
      </c>
      <c r="BC660" s="8" t="n">
        <v>9.88933084615741</v>
      </c>
      <c r="BD660" s="8" t="n">
        <v>10.0188221173113</v>
      </c>
      <c r="BE660" s="8" t="n">
        <v>10.1515506702441</v>
      </c>
      <c r="BF660" s="8" t="n">
        <v>10.2875974370002</v>
      </c>
      <c r="BG660" s="8" t="n">
        <v>10.4270453729252</v>
      </c>
      <c r="BH660" s="8" t="n">
        <v>10.5699795072484</v>
      </c>
      <c r="BI660" s="8" t="n">
        <v>10.7164869949296</v>
      </c>
      <c r="BJ660" s="8" t="n">
        <v>6.18294912529566</v>
      </c>
      <c r="BK660" s="8"/>
      <c r="BL660" s="8"/>
      <c r="BM660" s="8"/>
      <c r="BN660" s="8"/>
      <c r="BO660" s="8"/>
      <c r="BP660" s="8"/>
      <c r="BQ660" s="8"/>
      <c r="BR660" s="8"/>
      <c r="BS660" s="8"/>
      <c r="BT660" s="8"/>
      <c r="BU660" s="8"/>
      <c r="BV660" s="8"/>
      <c r="BW660" s="8"/>
      <c r="BX660" s="8"/>
      <c r="BY660" s="8"/>
      <c r="BZ660" s="8"/>
      <c r="CA660" s="8"/>
      <c r="CB660" s="8"/>
      <c r="CC660" s="8"/>
      <c r="CD660" s="8"/>
      <c r="CE660" s="8"/>
      <c r="CF660" s="8"/>
      <c r="CG660" s="8"/>
      <c r="CH660" s="8"/>
      <c r="CI660" s="9">
        <f ca="1">SUM(S660:CH660)</f>
      </c>
      <c r="CJ660" s="8" t="s">
        <v>2365</v>
      </c>
      <c r="CK660" s="8" t="n">
        <v>1.0</v>
      </c>
      <c r="CL660" s="8" t="s">
        <v>1178</v>
      </c>
      <c r="CM660" s="8"/>
      <c r="CN660" s="8"/>
      <c r="CO660" s="5"/>
      <c r="CP660" s="10"/>
      <c r="CQ660" s="5"/>
      <c r="CR660" s="5"/>
      <c r="CS660" s="10"/>
      <c r="CT660" s="5"/>
      <c r="CU660" s="5"/>
      <c r="CV660" s="10"/>
      <c r="CW660" s="5"/>
      <c r="CX660" s="5"/>
      <c r="CY660" s="10"/>
      <c r="CZ660" s="5"/>
      <c r="DA660" s="5"/>
      <c r="DB660" s="5"/>
      <c r="DC660" s="10"/>
      <c r="DD660" s="5"/>
      <c r="DE660" s="11"/>
      <c r="DF660" s="11"/>
      <c r="DG660" s="5"/>
      <c r="DH660" s="5"/>
      <c r="DI660" s="5" t="s">
        <v>1178</v>
      </c>
      <c r="DJ660" s="5" t="s">
        <v>2395</v>
      </c>
      <c r="DK660" s="5"/>
    </row>
    <row r="661" ht="165">
      <c r="A661" s="5" t="n">
        <v>757.0</v>
      </c>
      <c r="B661" s="5" t="s">
        <v>1401</v>
      </c>
      <c r="C661" s="5" t="s">
        <v>3703</v>
      </c>
      <c r="D661" s="5" t="s">
        <v>3395</v>
      </c>
      <c r="E661" s="5" t="s">
        <v>3140</v>
      </c>
      <c r="F661" s="5" t="s">
        <v>1743</v>
      </c>
      <c r="G661" s="5" t="s">
        <v>2943</v>
      </c>
      <c r="H661" s="5" t="s">
        <v>2319</v>
      </c>
      <c r="I661" s="6" t="n">
        <v>39083.0</v>
      </c>
      <c r="J661" s="7" t="n">
        <v>40544.0</v>
      </c>
      <c r="K661" s="6" t="n">
        <v>40652.0</v>
      </c>
      <c r="L661" s="6"/>
      <c r="M661" s="6" t="n">
        <v>40756.0</v>
      </c>
      <c r="N661" s="5" t="n">
        <v>25.0</v>
      </c>
      <c r="O661" s="5" t="s">
        <v>1180</v>
      </c>
      <c r="P661" s="5" t="s">
        <v>549</v>
      </c>
      <c r="Q661" s="5"/>
      <c r="R661" s="8" t="n">
        <v>74.0</v>
      </c>
      <c r="S661" s="8"/>
      <c r="T661" s="8"/>
      <c r="U661" s="8"/>
      <c r="V661" s="8"/>
      <c r="W661" s="8"/>
      <c r="X661" s="8"/>
      <c r="Y661" s="8"/>
      <c r="Z661" s="8"/>
      <c r="AA661" s="8"/>
      <c r="AB661" s="8"/>
      <c r="AC661" s="8"/>
      <c r="AD661" s="8"/>
      <c r="AE661" s="8"/>
      <c r="AF661" s="8"/>
      <c r="AG661" s="8"/>
      <c r="AH661" s="8"/>
      <c r="AI661" s="8"/>
      <c r="AJ661" s="8"/>
      <c r="AK661" s="8" t="n">
        <v>4.3</v>
      </c>
      <c r="AL661" s="8" t="n">
        <v>6.9</v>
      </c>
      <c r="AM661" s="8" t="n">
        <v>7.7</v>
      </c>
      <c r="AN661" s="8" t="n">
        <v>8.6</v>
      </c>
      <c r="AO661" s="8" t="n">
        <v>9.5</v>
      </c>
      <c r="AP661" s="8" t="n">
        <v>10.2</v>
      </c>
      <c r="AQ661" s="8" t="n">
        <v>10.3</v>
      </c>
      <c r="AR661" s="8" t="n">
        <v>10.4</v>
      </c>
      <c r="AS661" s="8" t="n">
        <v>10.5</v>
      </c>
      <c r="AT661" s="8" t="n">
        <v>10.6</v>
      </c>
      <c r="AU661" s="8" t="n">
        <v>10.7</v>
      </c>
      <c r="AV661" s="8" t="n">
        <v>10.8</v>
      </c>
      <c r="AW661" s="8" t="n">
        <v>10.9</v>
      </c>
      <c r="AX661" s="8" t="n">
        <v>10.1</v>
      </c>
      <c r="AY661" s="8" t="n">
        <v>11.0</v>
      </c>
      <c r="AZ661" s="8" t="n">
        <v>11.2</v>
      </c>
      <c r="BA661" s="8" t="n">
        <v>11.3</v>
      </c>
      <c r="BB661" s="8" t="n">
        <v>11.4</v>
      </c>
      <c r="BC661" s="8" t="n">
        <v>11.5</v>
      </c>
      <c r="BD661" s="8" t="n">
        <v>11.6</v>
      </c>
      <c r="BE661" s="8" t="n">
        <v>11.7</v>
      </c>
      <c r="BF661" s="8" t="n">
        <v>11.8</v>
      </c>
      <c r="BG661" s="8" t="n">
        <v>11.9</v>
      </c>
      <c r="BH661" s="8" t="n">
        <v>12.0</v>
      </c>
      <c r="BI661" s="8" t="n">
        <v>12.0</v>
      </c>
      <c r="BJ661" s="8" t="n">
        <v>4.1</v>
      </c>
      <c r="BK661" s="8"/>
      <c r="BL661" s="8"/>
      <c r="BM661" s="8"/>
      <c r="BN661" s="8"/>
      <c r="BO661" s="8"/>
      <c r="BP661" s="8"/>
      <c r="BQ661" s="8"/>
      <c r="BR661" s="8"/>
      <c r="BS661" s="8"/>
      <c r="BT661" s="8"/>
      <c r="BU661" s="8"/>
      <c r="BV661" s="8"/>
      <c r="BW661" s="8"/>
      <c r="BX661" s="8"/>
      <c r="BY661" s="8"/>
      <c r="BZ661" s="8"/>
      <c r="CA661" s="8"/>
      <c r="CB661" s="8"/>
      <c r="CC661" s="8"/>
      <c r="CD661" s="8"/>
      <c r="CE661" s="8"/>
      <c r="CF661" s="8"/>
      <c r="CG661" s="8"/>
      <c r="CH661" s="8"/>
      <c r="CI661" s="9">
        <f ca="1">SUM(S661:CH661)</f>
      </c>
      <c r="CJ661" s="8" t="s">
        <v>756</v>
      </c>
      <c r="CK661" s="8" t="n">
        <v>0.5</v>
      </c>
      <c r="CL661" s="8" t="s">
        <v>1178</v>
      </c>
      <c r="CM661" s="8" t="s">
        <v>1756</v>
      </c>
      <c r="CN661" s="8" t="n">
        <v>0.5</v>
      </c>
      <c r="CO661" s="5" t="s">
        <v>1178</v>
      </c>
      <c r="CP661" s="10"/>
      <c r="CQ661" s="5"/>
      <c r="CR661" s="5"/>
      <c r="CS661" s="10"/>
      <c r="CT661" s="5"/>
      <c r="CU661" s="5"/>
      <c r="CV661" s="10"/>
      <c r="CW661" s="5"/>
      <c r="CX661" s="5"/>
      <c r="CY661" s="10"/>
      <c r="CZ661" s="5"/>
      <c r="DA661" s="5"/>
      <c r="DB661" s="5"/>
      <c r="DC661" s="10"/>
      <c r="DD661" s="5"/>
      <c r="DE661" s="11"/>
      <c r="DF661" s="11"/>
      <c r="DG661" s="5"/>
      <c r="DH661" s="5"/>
      <c r="DI661" s="5" t="s">
        <v>1178</v>
      </c>
      <c r="DJ661" s="5" t="s">
        <v>2306</v>
      </c>
      <c r="DK661" s="5"/>
    </row>
    <row r="662" ht="105">
      <c r="A662" s="5" t="n">
        <v>758.0</v>
      </c>
      <c r="B662" s="5" t="s">
        <v>311</v>
      </c>
      <c r="C662" s="5" t="s">
        <v>3703</v>
      </c>
      <c r="D662" s="5" t="s">
        <v>3170</v>
      </c>
      <c r="E662" s="5" t="s">
        <v>3140</v>
      </c>
      <c r="F662" s="5" t="s">
        <v>2958</v>
      </c>
      <c r="G662" s="5" t="s">
        <v>1124</v>
      </c>
      <c r="H662" s="5" t="s">
        <v>2319</v>
      </c>
      <c r="I662" s="6" t="n">
        <v>39090.0</v>
      </c>
      <c r="J662" s="7" t="n">
        <v>40555.0</v>
      </c>
      <c r="K662" s="6" t="n">
        <v>40653.0</v>
      </c>
      <c r="L662" s="6"/>
      <c r="M662" s="6"/>
      <c r="N662" s="5" t="n">
        <v>25.0</v>
      </c>
      <c r="O662" s="5" t="s">
        <v>1180</v>
      </c>
      <c r="P662" s="5" t="s">
        <v>549</v>
      </c>
      <c r="Q662" s="5" t="s">
        <v>1180</v>
      </c>
      <c r="R662" s="8" t="n">
        <v>35.796</v>
      </c>
      <c r="S662" s="8" t="s">
        <v>20</v>
      </c>
      <c r="T662" s="8"/>
      <c r="U662" s="8"/>
      <c r="V662" s="8"/>
      <c r="W662" s="8"/>
      <c r="X662" s="8"/>
      <c r="Y662" s="8"/>
      <c r="Z662" s="8"/>
      <c r="AA662" s="8"/>
      <c r="AB662" s="8"/>
      <c r="AC662" s="8"/>
      <c r="AD662" s="8"/>
      <c r="AE662" s="8"/>
      <c r="AF662" s="8"/>
      <c r="AG662" s="8"/>
      <c r="AH662" s="8"/>
      <c r="AI662" s="8"/>
      <c r="AJ662" s="8"/>
      <c r="AK662" s="8" t="n">
        <v>1.9</v>
      </c>
      <c r="AL662" s="8" t="n">
        <v>3.2</v>
      </c>
      <c r="AM662" s="8" t="n">
        <v>3.6</v>
      </c>
      <c r="AN662" s="8" t="n">
        <v>4.2</v>
      </c>
      <c r="AO662" s="8" t="n">
        <v>4.7</v>
      </c>
      <c r="AP662" s="8" t="n">
        <v>4.8</v>
      </c>
      <c r="AQ662" s="8" t="n">
        <v>4.9</v>
      </c>
      <c r="AR662" s="8" t="n">
        <v>4.9</v>
      </c>
      <c r="AS662" s="8" t="n">
        <v>5.0</v>
      </c>
      <c r="AT662" s="8" t="n">
        <v>5.1</v>
      </c>
      <c r="AU662" s="8" t="n">
        <v>5.1</v>
      </c>
      <c r="AV662" s="8" t="n">
        <v>5.2</v>
      </c>
      <c r="AW662" s="8" t="n">
        <v>5.3</v>
      </c>
      <c r="AX662" s="8" t="n">
        <v>5.3</v>
      </c>
      <c r="AY662" s="8" t="n">
        <v>5.4</v>
      </c>
      <c r="AZ662" s="8" t="n">
        <v>5.5</v>
      </c>
      <c r="BA662" s="8" t="n">
        <v>5.5</v>
      </c>
      <c r="BB662" s="8" t="n">
        <v>5.6</v>
      </c>
      <c r="BC662" s="8" t="n">
        <v>5.7</v>
      </c>
      <c r="BD662" s="8" t="n">
        <v>5.7</v>
      </c>
      <c r="BE662" s="8" t="n">
        <v>5.8</v>
      </c>
      <c r="BF662" s="8" t="n">
        <v>5.9</v>
      </c>
      <c r="BG662" s="8" t="n">
        <v>6.0</v>
      </c>
      <c r="BH662" s="8" t="n">
        <v>6.0</v>
      </c>
      <c r="BI662" s="8" t="n">
        <v>6.1</v>
      </c>
      <c r="BJ662" s="8" t="n">
        <v>2.1</v>
      </c>
      <c r="BK662" s="8"/>
      <c r="BL662" s="8"/>
      <c r="BM662" s="8"/>
      <c r="BN662" s="8"/>
      <c r="BO662" s="8"/>
      <c r="BP662" s="8"/>
      <c r="BQ662" s="8"/>
      <c r="BR662" s="8"/>
      <c r="BS662" s="8"/>
      <c r="BT662" s="8"/>
      <c r="BU662" s="8"/>
      <c r="BV662" s="8"/>
      <c r="BW662" s="8"/>
      <c r="BX662" s="8"/>
      <c r="BY662" s="8"/>
      <c r="BZ662" s="8"/>
      <c r="CA662" s="8"/>
      <c r="CB662" s="8"/>
      <c r="CC662" s="8"/>
      <c r="CD662" s="8"/>
      <c r="CE662" s="8"/>
      <c r="CF662" s="8"/>
      <c r="CG662" s="8"/>
      <c r="CH662" s="8"/>
      <c r="CI662" s="9">
        <f ca="1">SUM(S662:CH662)</f>
      </c>
      <c r="CJ662" s="8" t="s">
        <v>1623</v>
      </c>
      <c r="CK662" s="8" t="n">
        <v>1.0</v>
      </c>
      <c r="CL662" s="8" t="s">
        <v>1178</v>
      </c>
      <c r="CM662" s="8"/>
      <c r="CN662" s="8"/>
      <c r="CO662" s="5"/>
      <c r="CP662" s="10"/>
      <c r="CQ662" s="5"/>
      <c r="CR662" s="5"/>
      <c r="CS662" s="10"/>
      <c r="CT662" s="5"/>
      <c r="CU662" s="5"/>
      <c r="CV662" s="10"/>
      <c r="CW662" s="5"/>
      <c r="CX662" s="5"/>
      <c r="CY662" s="10"/>
      <c r="CZ662" s="5"/>
      <c r="DA662" s="5"/>
      <c r="DB662" s="5"/>
      <c r="DC662" s="10"/>
      <c r="DD662" s="5"/>
      <c r="DE662" s="11"/>
      <c r="DF662" s="11"/>
      <c r="DG662" s="5"/>
      <c r="DH662" s="5"/>
      <c r="DI662" s="5" t="s">
        <v>1178</v>
      </c>
      <c r="DJ662" s="5" t="s">
        <v>3857</v>
      </c>
      <c r="DK662" s="5"/>
    </row>
    <row r="663" ht="105">
      <c r="A663" s="5" t="n">
        <v>759.0</v>
      </c>
      <c r="B663" s="5" t="s">
        <v>409</v>
      </c>
      <c r="C663" s="5" t="s">
        <v>3703</v>
      </c>
      <c r="D663" s="5" t="s">
        <v>1450</v>
      </c>
      <c r="E663" s="5" t="s">
        <v>3140</v>
      </c>
      <c r="F663" s="5" t="s">
        <v>2101</v>
      </c>
      <c r="G663" s="5" t="s">
        <v>3821</v>
      </c>
      <c r="H663" s="5" t="s">
        <v>3353</v>
      </c>
      <c r="I663" s="6" t="n">
        <v>39086.0</v>
      </c>
      <c r="J663" s="7" t="n">
        <v>40238.0</v>
      </c>
      <c r="K663" s="6" t="n">
        <v>40299.0</v>
      </c>
      <c r="L663" s="6" t="n">
        <v>42247.0</v>
      </c>
      <c r="M663" s="6" t="n">
        <v>40422.0</v>
      </c>
      <c r="N663" s="5" t="n">
        <v>25.0</v>
      </c>
      <c r="O663" s="5" t="s">
        <v>1180</v>
      </c>
      <c r="P663" s="5" t="s">
        <v>549</v>
      </c>
      <c r="Q663" s="5"/>
      <c r="R663" s="8" t="n">
        <v>59.21</v>
      </c>
      <c r="S663" s="8"/>
      <c r="T663" s="8"/>
      <c r="U663" s="8"/>
      <c r="V663" s="8"/>
      <c r="W663" s="8"/>
      <c r="X663" s="8"/>
      <c r="Y663" s="8"/>
      <c r="Z663" s="8"/>
      <c r="AA663" s="8"/>
      <c r="AB663" s="8"/>
      <c r="AC663" s="8"/>
      <c r="AD663" s="8"/>
      <c r="AE663" s="8"/>
      <c r="AF663" s="8"/>
      <c r="AG663" s="8"/>
      <c r="AH663" s="8"/>
      <c r="AI663" s="8"/>
      <c r="AJ663" s="8"/>
      <c r="AK663" s="8" t="n">
        <v>1.97997211841147</v>
      </c>
      <c r="AL663" s="8" t="n">
        <v>3.82244701395701</v>
      </c>
      <c r="AM663" s="8" t="n">
        <v>4.52047863418633</v>
      </c>
      <c r="AN663" s="8" t="n">
        <v>5.29942359306628</v>
      </c>
      <c r="AO663" s="8" t="n">
        <v>6.16478180476368</v>
      </c>
      <c r="AP663" s="8" t="n">
        <v>6.89345668086361</v>
      </c>
      <c r="AQ663" s="8" t="n">
        <v>7.02992525306139</v>
      </c>
      <c r="AR663" s="8" t="n">
        <v>7.11779931872465</v>
      </c>
      <c r="AS663" s="8" t="n">
        <v>7.20677181020871</v>
      </c>
      <c r="AT663" s="8" t="n">
        <v>7.29685645783632</v>
      </c>
      <c r="AU663" s="8" t="n">
        <v>7.38806716355927</v>
      </c>
      <c r="AV663" s="8" t="n">
        <v>7.48041800310376</v>
      </c>
      <c r="AW663" s="8" t="n">
        <v>7.57392322814256</v>
      </c>
      <c r="AX663" s="8" t="n">
        <v>7.66859726849434</v>
      </c>
      <c r="AY663" s="8" t="n">
        <v>7.76445473435052</v>
      </c>
      <c r="AZ663" s="8" t="n">
        <v>7.8615104185299</v>
      </c>
      <c r="BA663" s="8" t="n">
        <v>7.95977929876153</v>
      </c>
      <c r="BB663" s="8" t="n">
        <v>8.05927653999605</v>
      </c>
      <c r="BC663" s="8" t="n">
        <v>8.160017496746</v>
      </c>
      <c r="BD663" s="8" t="n">
        <v>8.26201771545532</v>
      </c>
      <c r="BE663" s="8" t="n">
        <v>8.36529293689852</v>
      </c>
      <c r="BF663" s="8" t="n">
        <v>8.46985909860974</v>
      </c>
      <c r="BG663" s="8" t="n">
        <v>8.57573233734237</v>
      </c>
      <c r="BH663" s="8" t="n">
        <v>8.68292899155915</v>
      </c>
      <c r="BI663" s="8" t="n">
        <v>8.79146560395363</v>
      </c>
      <c r="BJ663" s="8" t="n">
        <v>3.71705097925402</v>
      </c>
      <c r="BK663" s="8"/>
      <c r="BL663" s="8"/>
      <c r="BM663" s="8"/>
      <c r="BN663" s="8"/>
      <c r="BO663" s="8"/>
      <c r="BP663" s="8"/>
      <c r="BQ663" s="8"/>
      <c r="BR663" s="8"/>
      <c r="BS663" s="8"/>
      <c r="BT663" s="8"/>
      <c r="BU663" s="8"/>
      <c r="BV663" s="8"/>
      <c r="BW663" s="8"/>
      <c r="BX663" s="8"/>
      <c r="BY663" s="8"/>
      <c r="BZ663" s="8"/>
      <c r="CA663" s="8"/>
      <c r="CB663" s="8"/>
      <c r="CC663" s="8"/>
      <c r="CD663" s="8"/>
      <c r="CE663" s="8"/>
      <c r="CF663" s="8"/>
      <c r="CG663" s="8"/>
      <c r="CH663" s="8"/>
      <c r="CI663" s="9">
        <f ca="1">SUM(S663:CH663)</f>
      </c>
      <c r="CJ663" s="8" t="s">
        <v>3768</v>
      </c>
      <c r="CK663" s="8" t="n">
        <v>1.0</v>
      </c>
      <c r="CL663" s="8" t="s">
        <v>1178</v>
      </c>
      <c r="CM663" s="8"/>
      <c r="CN663" s="8"/>
      <c r="CO663" s="5"/>
      <c r="CP663" s="10"/>
      <c r="CQ663" s="5"/>
      <c r="CR663" s="5"/>
      <c r="CS663" s="10"/>
      <c r="CT663" s="5"/>
      <c r="CU663" s="5"/>
      <c r="CV663" s="10"/>
      <c r="CW663" s="5"/>
      <c r="CX663" s="5"/>
      <c r="CY663" s="10"/>
      <c r="CZ663" s="5"/>
      <c r="DA663" s="5"/>
      <c r="DB663" s="5" t="s">
        <v>2200</v>
      </c>
      <c r="DC663" s="10"/>
      <c r="DD663" s="5"/>
      <c r="DE663" s="11"/>
      <c r="DF663" s="11"/>
      <c r="DG663" s="5"/>
      <c r="DH663" s="5"/>
      <c r="DI663" s="5" t="s">
        <v>1178</v>
      </c>
      <c r="DJ663" s="5" t="s">
        <v>2024</v>
      </c>
      <c r="DK663" s="5"/>
    </row>
    <row r="664" ht="90">
      <c r="A664" s="5" t="n">
        <v>761.0</v>
      </c>
      <c r="B664" s="5" t="s">
        <v>2476</v>
      </c>
      <c r="C664" s="5" t="s">
        <v>3703</v>
      </c>
      <c r="D664" s="5" t="s">
        <v>874</v>
      </c>
      <c r="E664" s="5" t="s">
        <v>3140</v>
      </c>
      <c r="F664" s="5" t="s">
        <v>2384</v>
      </c>
      <c r="G664" s="5" t="s">
        <v>1124</v>
      </c>
      <c r="H664" s="5" t="s">
        <v>3353</v>
      </c>
      <c r="I664" s="6" t="n">
        <v>39083.0</v>
      </c>
      <c r="J664" s="7" t="n">
        <v>39904.0</v>
      </c>
      <c r="K664" s="6" t="n">
        <v>40165.0</v>
      </c>
      <c r="L664" s="6" t="n">
        <v>42095.0</v>
      </c>
      <c r="M664" s="6" t="n">
        <v>42095.0</v>
      </c>
      <c r="N664" s="5" t="n">
        <v>25.0</v>
      </c>
      <c r="O664" s="5" t="s">
        <v>1180</v>
      </c>
      <c r="P664" s="5" t="s">
        <v>549</v>
      </c>
      <c r="Q664" s="5"/>
      <c r="R664" s="8" t="n">
        <v>40.1</v>
      </c>
      <c r="S664" s="8"/>
      <c r="T664" s="8"/>
      <c r="U664" s="8"/>
      <c r="V664" s="8"/>
      <c r="W664" s="8"/>
      <c r="X664" s="8"/>
      <c r="Y664" s="8"/>
      <c r="Z664" s="8"/>
      <c r="AA664" s="8"/>
      <c r="AB664" s="8"/>
      <c r="AC664" s="8"/>
      <c r="AD664" s="8"/>
      <c r="AE664" s="8"/>
      <c r="AF664" s="8"/>
      <c r="AG664" s="8"/>
      <c r="AH664" s="8"/>
      <c r="AI664" s="8"/>
      <c r="AJ664" s="8" t="n">
        <v>1.13</v>
      </c>
      <c r="AK664" s="8" t="n">
        <v>4.59</v>
      </c>
      <c r="AL664" s="8" t="n">
        <v>4.34</v>
      </c>
      <c r="AM664" s="8" t="n">
        <v>4.7</v>
      </c>
      <c r="AN664" s="8" t="n">
        <v>4.75</v>
      </c>
      <c r="AO664" s="8" t="n">
        <v>4.75</v>
      </c>
      <c r="AP664" s="8" t="n">
        <v>4.75</v>
      </c>
      <c r="AQ664" s="8" t="n">
        <v>5.0</v>
      </c>
      <c r="AR664" s="8" t="n">
        <v>5.0</v>
      </c>
      <c r="AS664" s="8" t="n">
        <v>5.0</v>
      </c>
      <c r="AT664" s="8" t="n">
        <v>5.0</v>
      </c>
      <c r="AU664" s="8" t="n">
        <v>5.0</v>
      </c>
      <c r="AV664" s="8" t="n">
        <v>5.5</v>
      </c>
      <c r="AW664" s="8" t="n">
        <v>5.5</v>
      </c>
      <c r="AX664" s="8" t="n">
        <v>5.5</v>
      </c>
      <c r="AY664" s="8" t="n">
        <v>5.5</v>
      </c>
      <c r="AZ664" s="8" t="n">
        <v>5.5</v>
      </c>
      <c r="BA664" s="8" t="n">
        <v>5.5</v>
      </c>
      <c r="BB664" s="8" t="n">
        <v>5.5</v>
      </c>
      <c r="BC664" s="8" t="n">
        <v>5.75</v>
      </c>
      <c r="BD664" s="8" t="n">
        <v>6.0</v>
      </c>
      <c r="BE664" s="8" t="n">
        <v>6.0</v>
      </c>
      <c r="BF664" s="8" t="n">
        <v>6.0</v>
      </c>
      <c r="BG664" s="8" t="n">
        <v>6.0</v>
      </c>
      <c r="BH664" s="8" t="n">
        <v>6.0</v>
      </c>
      <c r="BI664" s="8" t="n">
        <v>6.0</v>
      </c>
      <c r="BJ664" s="8" t="n">
        <v>3.2</v>
      </c>
      <c r="BK664" s="8"/>
      <c r="BL664" s="8"/>
      <c r="BM664" s="8"/>
      <c r="BN664" s="8"/>
      <c r="BO664" s="8"/>
      <c r="BP664" s="8"/>
      <c r="BQ664" s="8"/>
      <c r="BR664" s="8"/>
      <c r="BS664" s="8"/>
      <c r="BT664" s="8"/>
      <c r="BU664" s="8"/>
      <c r="BV664" s="8"/>
      <c r="BW664" s="8"/>
      <c r="BX664" s="8"/>
      <c r="BY664" s="8"/>
      <c r="BZ664" s="8"/>
      <c r="CA664" s="8"/>
      <c r="CB664" s="8"/>
      <c r="CC664" s="8"/>
      <c r="CD664" s="8"/>
      <c r="CE664" s="8"/>
      <c r="CF664" s="8"/>
      <c r="CG664" s="8"/>
      <c r="CH664" s="8"/>
      <c r="CI664" s="9">
        <f ca="1">SUM(S664:CH664)</f>
      </c>
      <c r="CJ664" s="8" t="s">
        <v>3419</v>
      </c>
      <c r="CK664" s="8" t="n">
        <v>0.5</v>
      </c>
      <c r="CL664" s="8" t="s">
        <v>1178</v>
      </c>
      <c r="CM664" s="8" t="s">
        <v>2220</v>
      </c>
      <c r="CN664" s="8" t="n">
        <v>0.5</v>
      </c>
      <c r="CO664" s="5" t="s">
        <v>1178</v>
      </c>
      <c r="CP664" s="10"/>
      <c r="CQ664" s="5"/>
      <c r="CR664" s="5"/>
      <c r="CS664" s="10"/>
      <c r="CT664" s="5"/>
      <c r="CU664" s="5"/>
      <c r="CV664" s="10"/>
      <c r="CW664" s="5"/>
      <c r="CX664" s="5"/>
      <c r="CY664" s="10"/>
      <c r="CZ664" s="5"/>
      <c r="DA664" s="5"/>
      <c r="DB664" s="5" t="s">
        <v>2182</v>
      </c>
      <c r="DC664" s="10" t="s">
        <v>2666</v>
      </c>
      <c r="DD664" s="5" t="s">
        <v>3174</v>
      </c>
      <c r="DE664" s="11" t="s">
        <v>3298</v>
      </c>
      <c r="DF664" s="11" t="s">
        <v>3298</v>
      </c>
      <c r="DG664" s="5" t="s">
        <v>2406</v>
      </c>
      <c r="DH664" s="5" t="s">
        <v>3833</v>
      </c>
      <c r="DI664" s="5" t="s">
        <v>1178</v>
      </c>
      <c r="DJ664" s="5" t="s">
        <v>2395</v>
      </c>
      <c r="DK664" s="5"/>
    </row>
    <row r="665" ht="75">
      <c r="A665" s="5" t="n">
        <v>762.0</v>
      </c>
      <c r="B665" s="5" t="s">
        <v>3861</v>
      </c>
      <c r="C665" s="5" t="s">
        <v>3703</v>
      </c>
      <c r="D665" s="5" t="s">
        <v>2482</v>
      </c>
      <c r="E665" s="5" t="s">
        <v>3140</v>
      </c>
      <c r="F665" s="5" t="s">
        <v>1588</v>
      </c>
      <c r="G665" s="5" t="s">
        <v>1124</v>
      </c>
      <c r="H665" s="5" t="s">
        <v>2319</v>
      </c>
      <c r="I665" s="6" t="n">
        <v>39087.0</v>
      </c>
      <c r="J665" s="7" t="n">
        <v>40332.0</v>
      </c>
      <c r="K665" s="6" t="n">
        <v>40653.0</v>
      </c>
      <c r="L665" s="6" t="n">
        <v>42646.0</v>
      </c>
      <c r="M665" s="6" t="n">
        <v>40728.0</v>
      </c>
      <c r="N665" s="5" t="n">
        <v>25.0</v>
      </c>
      <c r="O665" s="5" t="s">
        <v>1180</v>
      </c>
      <c r="P665" s="5" t="s">
        <v>549</v>
      </c>
      <c r="Q665" s="5" t="s">
        <v>549</v>
      </c>
      <c r="R665" s="8" t="n">
        <v>30.491</v>
      </c>
      <c r="S665" s="8"/>
      <c r="T665" s="8"/>
      <c r="U665" s="8"/>
      <c r="V665" s="8"/>
      <c r="W665" s="8"/>
      <c r="X665" s="8"/>
      <c r="Y665" s="8"/>
      <c r="Z665" s="8"/>
      <c r="AA665" s="8"/>
      <c r="AB665" s="8"/>
      <c r="AC665" s="8"/>
      <c r="AD665" s="8"/>
      <c r="AE665" s="8"/>
      <c r="AF665" s="8"/>
      <c r="AG665" s="8"/>
      <c r="AH665" s="8"/>
      <c r="AI665" s="8"/>
      <c r="AJ665" s="8"/>
      <c r="AK665" s="8"/>
      <c r="AL665" s="8" t="n">
        <v>2.9</v>
      </c>
      <c r="AM665" s="8" t="n">
        <v>3.9</v>
      </c>
      <c r="AN665" s="8" t="n">
        <v>4.0</v>
      </c>
      <c r="AO665" s="8" t="n">
        <v>4.1</v>
      </c>
      <c r="AP665" s="8" t="n">
        <v>4.1</v>
      </c>
      <c r="AQ665" s="8" t="n">
        <v>4.2</v>
      </c>
      <c r="AR665" s="8" t="n">
        <v>4.2</v>
      </c>
      <c r="AS665" s="8" t="n">
        <v>4.3</v>
      </c>
      <c r="AT665" s="8" t="n">
        <v>4.3</v>
      </c>
      <c r="AU665" s="8" t="n">
        <v>4.4</v>
      </c>
      <c r="AV665" s="8" t="n">
        <v>4.4</v>
      </c>
      <c r="AW665" s="8" t="n">
        <v>4.5</v>
      </c>
      <c r="AX665" s="8" t="n">
        <v>4.6</v>
      </c>
      <c r="AY665" s="8" t="n">
        <v>4.6</v>
      </c>
      <c r="AZ665" s="8" t="n">
        <v>4.6</v>
      </c>
      <c r="BA665" s="8" t="n">
        <v>4.7</v>
      </c>
      <c r="BB665" s="8" t="n">
        <v>4.8</v>
      </c>
      <c r="BC665" s="8" t="n">
        <v>4.8</v>
      </c>
      <c r="BD665" s="8" t="n">
        <v>4.9</v>
      </c>
      <c r="BE665" s="8" t="n">
        <v>5.0</v>
      </c>
      <c r="BF665" s="8" t="n">
        <v>5.0</v>
      </c>
      <c r="BG665" s="8" t="n">
        <v>5.1</v>
      </c>
      <c r="BH665" s="8" t="n">
        <v>5.2</v>
      </c>
      <c r="BI665" s="8" t="n">
        <v>5.2</v>
      </c>
      <c r="BJ665" s="8" t="n">
        <v>5.3</v>
      </c>
      <c r="BK665" s="8" t="n">
        <v>1.4</v>
      </c>
      <c r="BL665" s="8"/>
      <c r="BM665" s="8"/>
      <c r="BN665" s="8"/>
      <c r="BO665" s="8"/>
      <c r="BP665" s="8"/>
      <c r="BQ665" s="8"/>
      <c r="BR665" s="8"/>
      <c r="BS665" s="8"/>
      <c r="BT665" s="8"/>
      <c r="BU665" s="8"/>
      <c r="BV665" s="8"/>
      <c r="BW665" s="8"/>
      <c r="BX665" s="8"/>
      <c r="BY665" s="8"/>
      <c r="BZ665" s="8"/>
      <c r="CA665" s="8"/>
      <c r="CB665" s="8"/>
      <c r="CC665" s="8"/>
      <c r="CD665" s="8"/>
      <c r="CE665" s="8"/>
      <c r="CF665" s="8"/>
      <c r="CG665" s="8"/>
      <c r="CH665" s="8"/>
      <c r="CI665" s="9">
        <f ca="1">SUM(S665:CH665)</f>
      </c>
      <c r="CJ665" s="8" t="s">
        <v>2349</v>
      </c>
      <c r="CK665" s="8" t="n">
        <v>0.5</v>
      </c>
      <c r="CL665" s="8" t="s">
        <v>1178</v>
      </c>
      <c r="CM665" s="8" t="s">
        <v>3419</v>
      </c>
      <c r="CN665" s="8" t="n">
        <v>0.5</v>
      </c>
      <c r="CO665" s="5" t="s">
        <v>1732</v>
      </c>
      <c r="CP665" s="10"/>
      <c r="CQ665" s="5"/>
      <c r="CR665" s="5"/>
      <c r="CS665" s="10"/>
      <c r="CT665" s="5"/>
      <c r="CU665" s="5"/>
      <c r="CV665" s="10"/>
      <c r="CW665" s="5"/>
      <c r="CX665" s="5"/>
      <c r="CY665" s="10"/>
      <c r="CZ665" s="5"/>
      <c r="DA665" s="5"/>
      <c r="DB665" s="5" t="s">
        <v>2863</v>
      </c>
      <c r="DC665" s="10" t="s">
        <v>3161</v>
      </c>
      <c r="DD665" s="5" t="s">
        <v>1962</v>
      </c>
      <c r="DE665" s="11" t="s">
        <v>3298</v>
      </c>
      <c r="DF665" s="11" t="s">
        <v>3298</v>
      </c>
      <c r="DG665" s="5" t="s">
        <v>2863</v>
      </c>
      <c r="DH665" s="5" t="s">
        <v>2863</v>
      </c>
      <c r="DI665" s="5" t="s">
        <v>1178</v>
      </c>
      <c r="DJ665" s="5" t="s">
        <v>3683</v>
      </c>
      <c r="DK665" s="5" t="s">
        <v>3298</v>
      </c>
    </row>
    <row r="666" ht="315">
      <c r="A666" s="5" t="n">
        <v>821.0</v>
      </c>
      <c r="B666" s="5" t="s">
        <v>455</v>
      </c>
      <c r="C666" s="5" t="s">
        <v>775</v>
      </c>
      <c r="D666" s="5" t="s">
        <v>2368</v>
      </c>
      <c r="E666" s="5" t="s">
        <v>2246</v>
      </c>
      <c r="F666" s="5" t="s">
        <v>21</v>
      </c>
      <c r="G666" s="5" t="s">
        <v>3572</v>
      </c>
      <c r="H666" s="5" t="s">
        <v>3353</v>
      </c>
      <c r="I666" s="6" t="n">
        <v>40330.0</v>
      </c>
      <c r="J666" s="7" t="n">
        <v>40878.0</v>
      </c>
      <c r="K666" s="6" t="n">
        <v>40974.0</v>
      </c>
      <c r="L666" s="6"/>
      <c r="M666" s="6"/>
      <c r="N666" s="5" t="n">
        <v>5.0</v>
      </c>
      <c r="O666" s="5" t="s">
        <v>1180</v>
      </c>
      <c r="P666" s="5"/>
      <c r="Q666" s="5" t="s">
        <v>1180</v>
      </c>
      <c r="R666" s="8" t="n">
        <v>169.96</v>
      </c>
      <c r="S666" s="8"/>
      <c r="T666" s="8"/>
      <c r="U666" s="8"/>
      <c r="V666" s="8"/>
      <c r="W666" s="8"/>
      <c r="X666" s="8"/>
      <c r="Y666" s="8"/>
      <c r="Z666" s="8"/>
      <c r="AA666" s="8"/>
      <c r="AB666" s="8"/>
      <c r="AC666" s="8"/>
      <c r="AD666" s="8"/>
      <c r="AE666" s="8"/>
      <c r="AF666" s="8"/>
      <c r="AG666" s="8"/>
      <c r="AH666" s="8"/>
      <c r="AI666" s="8"/>
      <c r="AJ666" s="8"/>
      <c r="AK666" s="8"/>
      <c r="AL666" s="8"/>
      <c r="AM666" s="8" t="n">
        <v>31.29</v>
      </c>
      <c r="AN666" s="8" t="n">
        <v>33.4</v>
      </c>
      <c r="AO666" s="8" t="n">
        <v>34.12</v>
      </c>
      <c r="AP666" s="8" t="n">
        <v>35.23</v>
      </c>
      <c r="AQ666" s="8" t="n">
        <v>35.92</v>
      </c>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c r="CG666" s="8"/>
      <c r="CH666" s="8"/>
      <c r="CI666" s="9">
        <f ca="1">SUM(S666:CH666)</f>
      </c>
      <c r="CJ666" s="8" t="s">
        <v>3616</v>
      </c>
      <c r="CK666" s="8"/>
      <c r="CL666" s="8"/>
      <c r="CM666" s="8"/>
      <c r="CN666" s="8"/>
      <c r="CO666" s="5"/>
      <c r="CP666" s="10"/>
      <c r="CQ666" s="5"/>
      <c r="CR666" s="5"/>
      <c r="CS666" s="10"/>
      <c r="CT666" s="5"/>
      <c r="CU666" s="5"/>
      <c r="CV666" s="10"/>
      <c r="CW666" s="5"/>
      <c r="CX666" s="5"/>
      <c r="CY666" s="10"/>
      <c r="CZ666" s="5"/>
      <c r="DA666" s="5"/>
      <c r="DB666" s="5"/>
      <c r="DC666" s="10"/>
      <c r="DD666" s="5"/>
      <c r="DE666" s="11"/>
      <c r="DF666" s="11"/>
      <c r="DG666" s="5"/>
      <c r="DH666" s="5"/>
      <c r="DI666" s="5" t="s">
        <v>1178</v>
      </c>
      <c r="DJ666" s="5" t="s">
        <v>3857</v>
      </c>
      <c r="DK666" s="5"/>
    </row>
    <row r="667" ht="90">
      <c r="A667" s="5" t="n">
        <v>853.0</v>
      </c>
      <c r="B667" s="5" t="s">
        <v>1087</v>
      </c>
      <c r="C667" s="5" t="s">
        <v>975</v>
      </c>
      <c r="D667" s="5" t="s">
        <v>1106</v>
      </c>
      <c r="E667" s="5" t="s">
        <v>2299</v>
      </c>
      <c r="F667" s="5" t="s">
        <v>2501</v>
      </c>
      <c r="G667" s="5" t="s">
        <v>1053</v>
      </c>
      <c r="H667" s="5" t="s">
        <v>3353</v>
      </c>
      <c r="I667" s="6" t="n">
        <v>39155.0</v>
      </c>
      <c r="J667" s="7" t="n">
        <v>39764.0</v>
      </c>
      <c r="K667" s="6" t="n">
        <v>40000.0</v>
      </c>
      <c r="L667" s="6"/>
      <c r="M667" s="6" t="n">
        <v>40661.0</v>
      </c>
      <c r="N667" s="5" t="n">
        <v>25.0</v>
      </c>
      <c r="O667" s="5" t="s">
        <v>1180</v>
      </c>
      <c r="P667" s="5" t="s">
        <v>549</v>
      </c>
      <c r="Q667" s="5"/>
      <c r="R667" s="8" t="n">
        <v>3.31</v>
      </c>
      <c r="S667" s="8"/>
      <c r="T667" s="8"/>
      <c r="U667" s="8"/>
      <c r="V667" s="8"/>
      <c r="W667" s="8"/>
      <c r="X667" s="8"/>
      <c r="Y667" s="8"/>
      <c r="Z667" s="8"/>
      <c r="AA667" s="8"/>
      <c r="AB667" s="8"/>
      <c r="AC667" s="8"/>
      <c r="AD667" s="8"/>
      <c r="AE667" s="8"/>
      <c r="AF667" s="8"/>
      <c r="AG667" s="8"/>
      <c r="AH667" s="8"/>
      <c r="AI667" s="8"/>
      <c r="AJ667" s="8"/>
      <c r="AK667" s="8" t="n">
        <v>0.278</v>
      </c>
      <c r="AL667" s="8" t="n">
        <v>10.218</v>
      </c>
      <c r="AM667" s="8" t="n">
        <v>10.93</v>
      </c>
      <c r="AN667" s="8" t="n">
        <v>11.048</v>
      </c>
      <c r="AO667" s="8" t="n">
        <v>11.169</v>
      </c>
      <c r="AP667" s="8" t="n">
        <v>11.292</v>
      </c>
      <c r="AQ667" s="8" t="n">
        <v>11.419</v>
      </c>
      <c r="AR667" s="8" t="n">
        <v>11.549</v>
      </c>
      <c r="AS667" s="8" t="n">
        <v>11.682</v>
      </c>
      <c r="AT667" s="8" t="n">
        <v>11.819</v>
      </c>
      <c r="AU667" s="8" t="n">
        <v>11.959</v>
      </c>
      <c r="AV667" s="8" t="n">
        <v>12.102</v>
      </c>
      <c r="AW667" s="8" t="n">
        <v>12.249</v>
      </c>
      <c r="AX667" s="8" t="n">
        <v>12.4</v>
      </c>
      <c r="AY667" s="8" t="n">
        <v>12.555</v>
      </c>
      <c r="AZ667" s="8" t="n">
        <v>12.713</v>
      </c>
      <c r="BA667" s="8" t="n">
        <v>12.876</v>
      </c>
      <c r="BB667" s="8" t="n">
        <v>13.042</v>
      </c>
      <c r="BC667" s="8" t="n">
        <v>13.213</v>
      </c>
      <c r="BD667" s="8" t="n">
        <v>13.387</v>
      </c>
      <c r="BE667" s="8" t="n">
        <v>13.567</v>
      </c>
      <c r="BF667" s="8" t="n">
        <v>13.75</v>
      </c>
      <c r="BG667" s="8" t="n">
        <v>13.939</v>
      </c>
      <c r="BH667" s="8" t="n">
        <v>14.132</v>
      </c>
      <c r="BI667" s="8" t="n">
        <v>14.329</v>
      </c>
      <c r="BJ667" s="8" t="n">
        <v>14.532</v>
      </c>
      <c r="BK667" s="8" t="n">
        <v>1.228</v>
      </c>
      <c r="BL667" s="8"/>
      <c r="BM667" s="8"/>
      <c r="BN667" s="8"/>
      <c r="BO667" s="8"/>
      <c r="BP667" s="8"/>
      <c r="BQ667" s="8"/>
      <c r="BR667" s="8"/>
      <c r="BS667" s="8"/>
      <c r="BT667" s="8"/>
      <c r="BU667" s="8"/>
      <c r="BV667" s="8"/>
      <c r="BW667" s="8"/>
      <c r="BX667" s="8"/>
      <c r="BY667" s="8"/>
      <c r="BZ667" s="8"/>
      <c r="CA667" s="8"/>
      <c r="CB667" s="8"/>
      <c r="CC667" s="8"/>
      <c r="CD667" s="8"/>
      <c r="CE667" s="8"/>
      <c r="CF667" s="8"/>
      <c r="CG667" s="8"/>
      <c r="CH667" s="8"/>
      <c r="CI667" s="9">
        <f ca="1">SUM(S667:CH667)</f>
      </c>
      <c r="CJ667" s="8" t="s">
        <v>2876</v>
      </c>
      <c r="CK667" s="8" t="n">
        <v>0.4</v>
      </c>
      <c r="CL667" s="8" t="s">
        <v>1178</v>
      </c>
      <c r="CM667" s="8" t="s">
        <v>3719</v>
      </c>
      <c r="CN667" s="8" t="n">
        <v>0.4</v>
      </c>
      <c r="CO667" s="5" t="s">
        <v>1178</v>
      </c>
      <c r="CP667" s="10" t="s">
        <v>1768</v>
      </c>
      <c r="CQ667" s="5" t="n">
        <v>0.1</v>
      </c>
      <c r="CR667" s="5" t="s">
        <v>1732</v>
      </c>
      <c r="CS667" s="10" t="s">
        <v>1106</v>
      </c>
      <c r="CT667" s="5" t="n">
        <v>0.1</v>
      </c>
      <c r="CU667" s="5"/>
      <c r="CV667" s="10"/>
      <c r="CW667" s="5"/>
      <c r="CX667" s="5"/>
      <c r="CY667" s="10"/>
      <c r="CZ667" s="5"/>
      <c r="DA667" s="5"/>
      <c r="DB667" s="5" t="s">
        <v>1145</v>
      </c>
      <c r="DC667" s="10" t="s">
        <v>3124</v>
      </c>
      <c r="DD667" s="5" t="s">
        <v>3699</v>
      </c>
      <c r="DE667" s="11" t="s">
        <v>820</v>
      </c>
      <c r="DF667" s="11" t="s">
        <v>820</v>
      </c>
      <c r="DG667" s="5" t="s">
        <v>820</v>
      </c>
      <c r="DH667" s="5" t="s">
        <v>820</v>
      </c>
      <c r="DI667" s="5" t="s">
        <v>1178</v>
      </c>
      <c r="DJ667" s="5" t="s">
        <v>2024</v>
      </c>
      <c r="DK667" s="5" t="s">
        <v>707</v>
      </c>
    </row>
    <row r="668" ht="49.5" customHeight="1">
      <c r="A668" s="5" t="n">
        <v>855.0</v>
      </c>
      <c r="B668" s="5" t="s">
        <v>2348</v>
      </c>
      <c r="C668" s="5" t="s">
        <v>975</v>
      </c>
      <c r="D668" s="5" t="s">
        <v>1066</v>
      </c>
      <c r="E668" s="5" t="s">
        <v>2299</v>
      </c>
      <c r="F668" s="5" t="s">
        <v>2501</v>
      </c>
      <c r="G668" s="5" t="s">
        <v>2162</v>
      </c>
      <c r="H668" s="5" t="s">
        <v>3353</v>
      </c>
      <c r="I668" s="6" t="n">
        <v>39661.0</v>
      </c>
      <c r="J668" s="7" t="n">
        <v>40057.0</v>
      </c>
      <c r="K668" s="6" t="n">
        <v>40046.0</v>
      </c>
      <c r="L668" s="6"/>
      <c r="M668" s="6"/>
      <c r="N668" s="5" t="n">
        <v>25.0</v>
      </c>
      <c r="O668" s="5" t="s">
        <v>1180</v>
      </c>
      <c r="P668" s="5" t="s">
        <v>549</v>
      </c>
      <c r="Q668" s="5"/>
      <c r="R668" s="8" t="n">
        <v>56.6372189095651</v>
      </c>
      <c r="S668" s="8"/>
      <c r="T668" s="8"/>
      <c r="U668" s="8"/>
      <c r="V668" s="8"/>
      <c r="W668" s="8"/>
      <c r="X668" s="8"/>
      <c r="Y668" s="8"/>
      <c r="Z668" s="8"/>
      <c r="AA668" s="8"/>
      <c r="AB668" s="8"/>
      <c r="AC668" s="8"/>
      <c r="AD668" s="8"/>
      <c r="AE668" s="8"/>
      <c r="AF668" s="8"/>
      <c r="AG668" s="8"/>
      <c r="AH668" s="8"/>
      <c r="AI668" s="8"/>
      <c r="AJ668" s="8"/>
      <c r="AK668" s="8" t="n">
        <v>0.897067854479492</v>
      </c>
      <c r="AL668" s="8" t="n">
        <v>6.64245488438904</v>
      </c>
      <c r="AM668" s="8" t="n">
        <v>6.70960219399876</v>
      </c>
      <c r="AN668" s="8" t="n">
        <v>6.77842818634873</v>
      </c>
      <c r="AO668" s="8" t="n">
        <v>6.84897482850745</v>
      </c>
      <c r="AP668" s="8" t="n">
        <v>6.92128513672014</v>
      </c>
      <c r="AQ668" s="8" t="n">
        <v>6.99540320263814</v>
      </c>
      <c r="AR668" s="8" t="n">
        <v>7.07137422020409</v>
      </c>
      <c r="AS668" s="8" t="n">
        <v>7.14924451320919</v>
      </c>
      <c r="AT668" s="8" t="n">
        <v>7.22906156353942</v>
      </c>
      <c r="AU668" s="8" t="n">
        <v>7.31087404012791</v>
      </c>
      <c r="AV668" s="8" t="n">
        <v>7.39473182863111</v>
      </c>
      <c r="AW668" s="8" t="n">
        <v>7.48068606184688</v>
      </c>
      <c r="AX668" s="8" t="n">
        <v>7.56878915089306</v>
      </c>
      <c r="AY668" s="8" t="n">
        <v>7.65909481716538</v>
      </c>
      <c r="AZ668" s="8" t="n">
        <v>7.75165812509452</v>
      </c>
      <c r="BA668" s="8" t="n">
        <v>7.84653551572188</v>
      </c>
      <c r="BB668" s="8" t="n">
        <v>7.94378484111492</v>
      </c>
      <c r="BC668" s="8" t="n">
        <v>8.0434653996428</v>
      </c>
      <c r="BD668" s="8" t="n">
        <v>8.14563797213387</v>
      </c>
      <c r="BE668" s="8" t="n">
        <v>8.25036485893721</v>
      </c>
      <c r="BF668" s="8" t="n">
        <v>8.35770991791064</v>
      </c>
      <c r="BG668" s="8" t="n">
        <v>8.46773860335841</v>
      </c>
      <c r="BH668" s="8" t="n">
        <v>8.58051800594237</v>
      </c>
      <c r="BI668" s="8" t="n">
        <v>8.69611689359093</v>
      </c>
      <c r="BJ668" s="8" t="n">
        <v>8.8146057534307</v>
      </c>
      <c r="BK668" s="8" t="n">
        <v>4.46802841738323</v>
      </c>
      <c r="BL668" s="8"/>
      <c r="BM668" s="8"/>
      <c r="BN668" s="8"/>
      <c r="BO668" s="8"/>
      <c r="BP668" s="8"/>
      <c r="BQ668" s="8"/>
      <c r="BR668" s="8"/>
      <c r="BS668" s="8"/>
      <c r="BT668" s="8"/>
      <c r="BU668" s="8"/>
      <c r="BV668" s="8"/>
      <c r="BW668" s="8"/>
      <c r="BX668" s="8"/>
      <c r="BY668" s="8"/>
      <c r="BZ668" s="8"/>
      <c r="CA668" s="8"/>
      <c r="CB668" s="8"/>
      <c r="CC668" s="8"/>
      <c r="CD668" s="8"/>
      <c r="CE668" s="8"/>
      <c r="CF668" s="8"/>
      <c r="CG668" s="8"/>
      <c r="CH668" s="8"/>
      <c r="CI668" s="9">
        <f ca="1">SUM(S668:CH668)</f>
      </c>
      <c r="CJ668" s="8" t="s">
        <v>1253</v>
      </c>
      <c r="CK668" s="8" t="n">
        <v>0.8</v>
      </c>
      <c r="CL668" s="8" t="s">
        <v>1178</v>
      </c>
      <c r="CM668" s="8" t="s">
        <v>1768</v>
      </c>
      <c r="CN668" s="8" t="n">
        <v>0.1</v>
      </c>
      <c r="CO668" s="5" t="s">
        <v>1732</v>
      </c>
      <c r="CP668" s="10" t="s">
        <v>1066</v>
      </c>
      <c r="CQ668" s="5" t="n">
        <v>0.1</v>
      </c>
      <c r="CR668" s="5" t="s">
        <v>1178</v>
      </c>
      <c r="CS668" s="10"/>
      <c r="CT668" s="5"/>
      <c r="CU668" s="5"/>
      <c r="CV668" s="10"/>
      <c r="CW668" s="5"/>
      <c r="CX668" s="5"/>
      <c r="CY668" s="10"/>
      <c r="CZ668" s="5"/>
      <c r="DA668" s="5"/>
      <c r="DB668" s="5"/>
      <c r="DC668" s="10"/>
      <c r="DD668" s="5"/>
      <c r="DE668" s="11" t="s">
        <v>2094</v>
      </c>
      <c r="DF668" s="11"/>
      <c r="DG668" s="5" t="s">
        <v>2094</v>
      </c>
      <c r="DH668" s="5"/>
      <c r="DI668" s="5" t="s">
        <v>1178</v>
      </c>
      <c r="DJ668" s="5" t="s">
        <v>2024</v>
      </c>
      <c r="DK668" s="5"/>
    </row>
    <row r="669" ht="60">
      <c r="A669" s="5" t="n">
        <v>856.0</v>
      </c>
      <c r="B669" s="5" t="s">
        <v>2780</v>
      </c>
      <c r="C669" s="5" t="s">
        <v>975</v>
      </c>
      <c r="D669" s="5" t="s">
        <v>2070</v>
      </c>
      <c r="E669" s="5" t="s">
        <v>2299</v>
      </c>
      <c r="F669" s="5" t="s">
        <v>3744</v>
      </c>
      <c r="G669" s="5" t="s">
        <v>2943</v>
      </c>
      <c r="H669" s="5" t="s">
        <v>2319</v>
      </c>
      <c r="I669" s="6" t="n">
        <v>39845.0</v>
      </c>
      <c r="J669" s="7" t="n">
        <v>40330.0</v>
      </c>
      <c r="K669" s="6" t="n">
        <v>40479.0</v>
      </c>
      <c r="L669" s="6"/>
      <c r="M669" s="6"/>
      <c r="N669" s="5" t="n">
        <v>25.0</v>
      </c>
      <c r="O669" s="5" t="s">
        <v>1180</v>
      </c>
      <c r="P669" s="5" t="s">
        <v>549</v>
      </c>
      <c r="Q669" s="5"/>
      <c r="R669" s="8" t="n">
        <v>31.4082403902426</v>
      </c>
      <c r="S669" s="8"/>
      <c r="T669" s="8"/>
      <c r="U669" s="8"/>
      <c r="V669" s="8"/>
      <c r="W669" s="8"/>
      <c r="X669" s="8"/>
      <c r="Y669" s="8"/>
      <c r="Z669" s="8"/>
      <c r="AA669" s="8"/>
      <c r="AB669" s="8"/>
      <c r="AC669" s="8"/>
      <c r="AD669" s="8"/>
      <c r="AE669" s="8"/>
      <c r="AF669" s="8"/>
      <c r="AG669" s="8"/>
      <c r="AH669" s="8"/>
      <c r="AI669" s="8"/>
      <c r="AJ669" s="8"/>
      <c r="AK669" s="8"/>
      <c r="AL669" s="8" t="n">
        <v>0.2399</v>
      </c>
      <c r="AM669" s="8" t="n">
        <v>3.860916561</v>
      </c>
      <c r="AN669" s="8" t="n">
        <v>3.893380075025</v>
      </c>
      <c r="AO669" s="8" t="n">
        <v>3.92665517690062</v>
      </c>
      <c r="AP669" s="8" t="n">
        <v>3.96076215632314</v>
      </c>
      <c r="AQ669" s="8" t="n">
        <v>3.99572181023122</v>
      </c>
      <c r="AR669" s="8" t="n">
        <v>4.031555455487</v>
      </c>
      <c r="AS669" s="8" t="n">
        <v>4.06828494187417</v>
      </c>
      <c r="AT669" s="8" t="n">
        <v>4.10593266542103</v>
      </c>
      <c r="AU669" s="8" t="n">
        <v>4.14452158205655</v>
      </c>
      <c r="AV669" s="8" t="n">
        <v>4.18407522160797</v>
      </c>
      <c r="AW669" s="8" t="n">
        <v>4.22461770214817</v>
      </c>
      <c r="AX669" s="8" t="n">
        <v>4.26617374470187</v>
      </c>
      <c r="AY669" s="8" t="n">
        <v>4.30876868831942</v>
      </c>
      <c r="AZ669" s="8" t="n">
        <v>4.3524285055274</v>
      </c>
      <c r="BA669" s="8" t="n">
        <v>4.39717981816559</v>
      </c>
      <c r="BB669" s="8" t="n">
        <v>4.44304991361973</v>
      </c>
      <c r="BC669" s="8" t="n">
        <v>4.49006676146022</v>
      </c>
      <c r="BD669" s="8" t="n">
        <v>4.53825903049672</v>
      </c>
      <c r="BE669" s="8" t="n">
        <v>4.58765610625914</v>
      </c>
      <c r="BF669" s="8" t="n">
        <v>4.63828810891562</v>
      </c>
      <c r="BG669" s="8" t="n">
        <v>4.69018591163851</v>
      </c>
      <c r="BH669" s="8" t="n">
        <v>4.74338115942947</v>
      </c>
      <c r="BI669" s="8" t="n">
        <v>4.79790628841521</v>
      </c>
      <c r="BJ669" s="8" t="n">
        <v>4.85379454562559</v>
      </c>
      <c r="BK669" s="8" t="n">
        <v>4.61425649222267</v>
      </c>
      <c r="BL669" s="8"/>
      <c r="BM669" s="8"/>
      <c r="BN669" s="8"/>
      <c r="BO669" s="8"/>
      <c r="BP669" s="8"/>
      <c r="BQ669" s="8"/>
      <c r="BR669" s="8"/>
      <c r="BS669" s="8"/>
      <c r="BT669" s="8"/>
      <c r="BU669" s="8"/>
      <c r="BV669" s="8"/>
      <c r="BW669" s="8"/>
      <c r="BX669" s="8"/>
      <c r="BY669" s="8"/>
      <c r="BZ669" s="8"/>
      <c r="CA669" s="8"/>
      <c r="CB669" s="8"/>
      <c r="CC669" s="8"/>
      <c r="CD669" s="8"/>
      <c r="CE669" s="8"/>
      <c r="CF669" s="8"/>
      <c r="CG669" s="8"/>
      <c r="CH669" s="8"/>
      <c r="CI669" s="9">
        <f ca="1">SUM(S669:CH669)</f>
      </c>
      <c r="CJ669" s="8" t="s">
        <v>1768</v>
      </c>
      <c r="CK669" s="8" t="n">
        <v>0.1</v>
      </c>
      <c r="CL669" s="8" t="s">
        <v>1732</v>
      </c>
      <c r="CM669" s="8" t="s">
        <v>2070</v>
      </c>
      <c r="CN669" s="8" t="n">
        <v>0.1</v>
      </c>
      <c r="CO669" s="5" t="s">
        <v>1178</v>
      </c>
      <c r="CP669" s="10" t="s">
        <v>2876</v>
      </c>
      <c r="CQ669" s="5" t="n">
        <v>0.8</v>
      </c>
      <c r="CR669" s="5" t="s">
        <v>1178</v>
      </c>
      <c r="CS669" s="10"/>
      <c r="CT669" s="5"/>
      <c r="CU669" s="5"/>
      <c r="CV669" s="10"/>
      <c r="CW669" s="5"/>
      <c r="CX669" s="5"/>
      <c r="CY669" s="10"/>
      <c r="CZ669" s="5"/>
      <c r="DA669" s="5"/>
      <c r="DB669" s="5"/>
      <c r="DC669" s="10"/>
      <c r="DD669" s="5"/>
      <c r="DE669" s="11"/>
      <c r="DF669" s="11"/>
      <c r="DG669" s="5"/>
      <c r="DH669" s="5"/>
      <c r="DI669" s="5" t="s">
        <v>1178</v>
      </c>
      <c r="DJ669" s="5" t="s">
        <v>2024</v>
      </c>
      <c r="DK669" s="5"/>
    </row>
    <row r="670" ht="90">
      <c r="A670" s="5" t="n">
        <v>857.0</v>
      </c>
      <c r="B670" s="5" t="s">
        <v>1426</v>
      </c>
      <c r="C670" s="5" t="s">
        <v>975</v>
      </c>
      <c r="D670" s="5" t="s">
        <v>1106</v>
      </c>
      <c r="E670" s="5" t="s">
        <v>2299</v>
      </c>
      <c r="F670" s="5" t="s">
        <v>2501</v>
      </c>
      <c r="G670" s="5" t="s">
        <v>1053</v>
      </c>
      <c r="H670" s="5" t="s">
        <v>2319</v>
      </c>
      <c r="I670" s="6" t="n">
        <v>39083.0</v>
      </c>
      <c r="J670" s="7" t="n">
        <v>39845.0</v>
      </c>
      <c r="K670" s="6" t="n">
        <v>40480.0</v>
      </c>
      <c r="L670" s="6"/>
      <c r="M670" s="6" t="n">
        <v>41155.0</v>
      </c>
      <c r="N670" s="5" t="n">
        <v>25.0</v>
      </c>
      <c r="O670" s="5" t="s">
        <v>1180</v>
      </c>
      <c r="P670" s="5" t="s">
        <v>549</v>
      </c>
      <c r="Q670" s="5"/>
      <c r="R670" s="8" t="n">
        <v>61.711</v>
      </c>
      <c r="S670" s="8"/>
      <c r="T670" s="8"/>
      <c r="U670" s="8"/>
      <c r="V670" s="8"/>
      <c r="W670" s="8"/>
      <c r="X670" s="8"/>
      <c r="Y670" s="8"/>
      <c r="Z670" s="8"/>
      <c r="AA670" s="8"/>
      <c r="AB670" s="8"/>
      <c r="AC670" s="8"/>
      <c r="AD670" s="8"/>
      <c r="AE670" s="8"/>
      <c r="AF670" s="8"/>
      <c r="AG670" s="8"/>
      <c r="AH670" s="8"/>
      <c r="AI670" s="8"/>
      <c r="AJ670" s="8"/>
      <c r="AK670" s="8"/>
      <c r="AL670" s="8"/>
      <c r="AM670" s="8" t="n">
        <v>7.403</v>
      </c>
      <c r="AN670" s="8" t="n">
        <v>12.812</v>
      </c>
      <c r="AO670" s="8" t="n">
        <v>12.937</v>
      </c>
      <c r="AP670" s="8" t="n">
        <v>13.065</v>
      </c>
      <c r="AQ670" s="8" t="n">
        <v>13.196</v>
      </c>
      <c r="AR670" s="8" t="n">
        <v>13.33</v>
      </c>
      <c r="AS670" s="8" t="n">
        <v>13.467</v>
      </c>
      <c r="AT670" s="8" t="n">
        <v>13.609</v>
      </c>
      <c r="AU670" s="8" t="n">
        <v>13.753</v>
      </c>
      <c r="AV670" s="8" t="n">
        <v>13.901</v>
      </c>
      <c r="AW670" s="8" t="n">
        <v>14.053</v>
      </c>
      <c r="AX670" s="8" t="n">
        <v>14.209</v>
      </c>
      <c r="AY670" s="8" t="n">
        <v>14.369</v>
      </c>
      <c r="AZ670" s="8" t="n">
        <v>14.532</v>
      </c>
      <c r="BA670" s="8" t="n">
        <v>14.7</v>
      </c>
      <c r="BB670" s="8" t="n">
        <v>14.872</v>
      </c>
      <c r="BC670" s="8" t="n">
        <v>15.048</v>
      </c>
      <c r="BD670" s="8" t="n">
        <v>15.229</v>
      </c>
      <c r="BE670" s="8" t="n">
        <v>15.414</v>
      </c>
      <c r="BF670" s="8" t="n">
        <v>15.604</v>
      </c>
      <c r="BG670" s="8" t="n">
        <v>15.798</v>
      </c>
      <c r="BH670" s="8" t="n">
        <v>15.997</v>
      </c>
      <c r="BI670" s="8" t="n">
        <v>16.202</v>
      </c>
      <c r="BJ670" s="8" t="n">
        <v>16.411</v>
      </c>
      <c r="BK670" s="8" t="n">
        <v>16.626</v>
      </c>
      <c r="BL670" s="8" t="n">
        <v>7.16</v>
      </c>
      <c r="BM670" s="8"/>
      <c r="BN670" s="8"/>
      <c r="BO670" s="8"/>
      <c r="BP670" s="8"/>
      <c r="BQ670" s="8"/>
      <c r="BR670" s="8"/>
      <c r="BS670" s="8"/>
      <c r="BT670" s="8"/>
      <c r="BU670" s="8"/>
      <c r="BV670" s="8"/>
      <c r="BW670" s="8"/>
      <c r="BX670" s="8"/>
      <c r="BY670" s="8"/>
      <c r="BZ670" s="8"/>
      <c r="CA670" s="8"/>
      <c r="CB670" s="8"/>
      <c r="CC670" s="8"/>
      <c r="CD670" s="8"/>
      <c r="CE670" s="8"/>
      <c r="CF670" s="8"/>
      <c r="CG670" s="8"/>
      <c r="CH670" s="8"/>
      <c r="CI670" s="9">
        <f ca="1">SUM(S670:CH670)</f>
      </c>
      <c r="CJ670" s="8" t="s">
        <v>2876</v>
      </c>
      <c r="CK670" s="8" t="n">
        <v>0.4</v>
      </c>
      <c r="CL670" s="8" t="s">
        <v>1178</v>
      </c>
      <c r="CM670" s="8" t="s">
        <v>3719</v>
      </c>
      <c r="CN670" s="8" t="n">
        <v>0.4</v>
      </c>
      <c r="CO670" s="5" t="s">
        <v>1178</v>
      </c>
      <c r="CP670" s="10" t="s">
        <v>1768</v>
      </c>
      <c r="CQ670" s="5" t="n">
        <v>0.1</v>
      </c>
      <c r="CR670" s="5" t="s">
        <v>1732</v>
      </c>
      <c r="CS670" s="10" t="s">
        <v>1106</v>
      </c>
      <c r="CT670" s="5" t="n">
        <v>0.1</v>
      </c>
      <c r="CU670" s="5"/>
      <c r="CV670" s="10"/>
      <c r="CW670" s="5"/>
      <c r="CX670" s="5"/>
      <c r="CY670" s="10"/>
      <c r="CZ670" s="5"/>
      <c r="DA670" s="5"/>
      <c r="DB670" s="5" t="s">
        <v>900</v>
      </c>
      <c r="DC670" s="10" t="s">
        <v>1576</v>
      </c>
      <c r="DD670" s="5" t="s">
        <v>3699</v>
      </c>
      <c r="DE670" s="11" t="s">
        <v>820</v>
      </c>
      <c r="DF670" s="11" t="s">
        <v>820</v>
      </c>
      <c r="DG670" s="5" t="s">
        <v>820</v>
      </c>
      <c r="DH670" s="5" t="s">
        <v>820</v>
      </c>
      <c r="DI670" s="5" t="s">
        <v>1178</v>
      </c>
      <c r="DJ670" s="5" t="s">
        <v>2024</v>
      </c>
      <c r="DK670" s="5" t="s">
        <v>1648</v>
      </c>
    </row>
    <row r="671" ht="90">
      <c r="A671" s="5" t="n">
        <v>858.0</v>
      </c>
      <c r="B671" s="5" t="s">
        <v>198</v>
      </c>
      <c r="C671" s="5" t="s">
        <v>975</v>
      </c>
      <c r="D671" s="5" t="s">
        <v>2065</v>
      </c>
      <c r="E671" s="5" t="s">
        <v>2299</v>
      </c>
      <c r="F671" s="5" t="s">
        <v>1822</v>
      </c>
      <c r="G671" s="5" t="s">
        <v>1115</v>
      </c>
      <c r="H671" s="5" t="s">
        <v>2319</v>
      </c>
      <c r="I671" s="6" t="n">
        <v>39873.0</v>
      </c>
      <c r="J671" s="7" t="n">
        <v>40330.0</v>
      </c>
      <c r="K671" s="6" t="n">
        <v>40317.0</v>
      </c>
      <c r="L671" s="6" t="n">
        <v>41228.0</v>
      </c>
      <c r="M671" s="6" t="n">
        <v>40912.0</v>
      </c>
      <c r="N671" s="5" t="n">
        <v>25.0</v>
      </c>
      <c r="O671" s="5" t="s">
        <v>1180</v>
      </c>
      <c r="P671" s="5" t="s">
        <v>549</v>
      </c>
      <c r="Q671" s="5"/>
      <c r="R671" s="8" t="n">
        <v>40.4881244640328</v>
      </c>
      <c r="S671" s="8"/>
      <c r="T671" s="8"/>
      <c r="U671" s="8"/>
      <c r="V671" s="8"/>
      <c r="W671" s="8"/>
      <c r="X671" s="8"/>
      <c r="Y671" s="8"/>
      <c r="Z671" s="8"/>
      <c r="AA671" s="8"/>
      <c r="AB671" s="8"/>
      <c r="AC671" s="8"/>
      <c r="AD671" s="8"/>
      <c r="AE671" s="8"/>
      <c r="AF671" s="8"/>
      <c r="AG671" s="8"/>
      <c r="AH671" s="8"/>
      <c r="AI671" s="8"/>
      <c r="AJ671" s="8"/>
      <c r="AK671" s="8"/>
      <c r="AL671" s="8" t="n">
        <v>1.10813832627709</v>
      </c>
      <c r="AM671" s="8" t="n">
        <v>4.72202642538062</v>
      </c>
      <c r="AN671" s="8" t="n">
        <v>4.91855732966048</v>
      </c>
      <c r="AO671" s="8" t="n">
        <v>4.96891151290199</v>
      </c>
      <c r="AP671" s="8" t="n">
        <v>5.02052455072454</v>
      </c>
      <c r="AQ671" s="8" t="n">
        <v>5.07357465702587</v>
      </c>
      <c r="AR671" s="8" t="n">
        <v>5.12780427345152</v>
      </c>
      <c r="AS671" s="8" t="n">
        <v>5.18338963028781</v>
      </c>
      <c r="AT671" s="8" t="n">
        <v>5.240364621045</v>
      </c>
      <c r="AU671" s="8" t="n">
        <v>5.29892597382912</v>
      </c>
      <c r="AV671" s="8" t="n">
        <v>5.35878937317485</v>
      </c>
      <c r="AW671" s="8" t="n">
        <v>5.42014935750422</v>
      </c>
      <c r="AX671" s="8" t="n">
        <v>5.48304334144182</v>
      </c>
      <c r="AY671" s="8" t="n">
        <v>5.54768849069802</v>
      </c>
      <c r="AZ671" s="8" t="n">
        <v>5.61377095296547</v>
      </c>
      <c r="BA671" s="8" t="n">
        <v>5.6815054767896</v>
      </c>
      <c r="BB671" s="8" t="n">
        <v>5.75093336370934</v>
      </c>
      <c r="BC671" s="8" t="n">
        <v>5.82229434025236</v>
      </c>
      <c r="BD671" s="8" t="n">
        <v>5.89524194875867</v>
      </c>
      <c r="BE671" s="8" t="n">
        <v>5.97001324747764</v>
      </c>
      <c r="BF671" s="8" t="n">
        <v>6.04665382866458</v>
      </c>
      <c r="BG671" s="8" t="n">
        <v>6.12542832345292</v>
      </c>
      <c r="BH671" s="8" t="n">
        <v>6.20595428153924</v>
      </c>
      <c r="BI671" s="8" t="n">
        <v>6.28849338857772</v>
      </c>
      <c r="BJ671" s="8" t="n">
        <v>6.37309597329216</v>
      </c>
      <c r="BK671" s="8" t="n">
        <v>4.92046707554878</v>
      </c>
      <c r="BL671" s="8"/>
      <c r="BM671" s="8"/>
      <c r="BN671" s="8"/>
      <c r="BO671" s="8"/>
      <c r="BP671" s="8"/>
      <c r="BQ671" s="8"/>
      <c r="BR671" s="8"/>
      <c r="BS671" s="8"/>
      <c r="BT671" s="8"/>
      <c r="BU671" s="8"/>
      <c r="BV671" s="8"/>
      <c r="BW671" s="8"/>
      <c r="BX671" s="8"/>
      <c r="BY671" s="8"/>
      <c r="BZ671" s="8"/>
      <c r="CA671" s="8"/>
      <c r="CB671" s="8"/>
      <c r="CC671" s="8"/>
      <c r="CD671" s="8"/>
      <c r="CE671" s="8"/>
      <c r="CF671" s="8"/>
      <c r="CG671" s="8"/>
      <c r="CH671" s="8"/>
      <c r="CI671" s="9">
        <f ca="1">SUM(S671:CH671)</f>
      </c>
      <c r="CJ671" s="8" t="s">
        <v>3419</v>
      </c>
      <c r="CK671" s="8" t="n">
        <v>0.9</v>
      </c>
      <c r="CL671" s="8" t="s">
        <v>1178</v>
      </c>
      <c r="CM671" s="8" t="s">
        <v>1768</v>
      </c>
      <c r="CN671" s="8" t="n">
        <v>0.1</v>
      </c>
      <c r="CO671" s="5" t="s">
        <v>1732</v>
      </c>
      <c r="CP671" s="10"/>
      <c r="CQ671" s="5"/>
      <c r="CR671" s="5"/>
      <c r="CS671" s="10"/>
      <c r="CT671" s="5"/>
      <c r="CU671" s="5"/>
      <c r="CV671" s="10"/>
      <c r="CW671" s="5"/>
      <c r="CX671" s="5"/>
      <c r="CY671" s="10"/>
      <c r="CZ671" s="5"/>
      <c r="DA671" s="5"/>
      <c r="DB671" s="5" t="s">
        <v>3349</v>
      </c>
      <c r="DC671" s="10" t="n">
        <v>7125719.0</v>
      </c>
      <c r="DD671" s="5" t="s">
        <v>2442</v>
      </c>
      <c r="DE671" s="11" t="s">
        <v>3341</v>
      </c>
      <c r="DF671" s="11" t="s">
        <v>3341</v>
      </c>
      <c r="DG671" s="5" t="s">
        <v>901</v>
      </c>
      <c r="DH671" s="5" t="s">
        <v>2814</v>
      </c>
      <c r="DI671" s="5" t="s">
        <v>1178</v>
      </c>
      <c r="DJ671" s="5" t="s">
        <v>2024</v>
      </c>
      <c r="DK671" s="5"/>
    </row>
    <row r="672" ht="49.5" customHeight="1">
      <c r="A672" s="5" t="n">
        <v>859.0</v>
      </c>
      <c r="B672" s="5" t="s">
        <v>192</v>
      </c>
      <c r="C672" s="5" t="s">
        <v>975</v>
      </c>
      <c r="D672" s="5" t="s">
        <v>2103</v>
      </c>
      <c r="E672" s="5" t="s">
        <v>2299</v>
      </c>
      <c r="F672" s="5" t="s">
        <v>2277</v>
      </c>
      <c r="G672" s="5" t="s">
        <v>2943</v>
      </c>
      <c r="H672" s="5" t="s">
        <v>3353</v>
      </c>
      <c r="I672" s="6" t="n">
        <v>38443.0</v>
      </c>
      <c r="J672" s="7" t="n">
        <v>39142.0</v>
      </c>
      <c r="K672" s="6" t="n">
        <v>39987.0</v>
      </c>
      <c r="L672" s="6"/>
      <c r="M672" s="6"/>
      <c r="N672" s="5" t="n">
        <v>27.0</v>
      </c>
      <c r="O672" s="5" t="s">
        <v>1180</v>
      </c>
      <c r="P672" s="5" t="s">
        <v>549</v>
      </c>
      <c r="Q672" s="5"/>
      <c r="R672" s="8" t="n">
        <v>24.3448532790853</v>
      </c>
      <c r="S672" s="8"/>
      <c r="T672" s="8"/>
      <c r="U672" s="8"/>
      <c r="V672" s="8"/>
      <c r="W672" s="8"/>
      <c r="X672" s="8"/>
      <c r="Y672" s="8"/>
      <c r="Z672" s="8"/>
      <c r="AA672" s="8"/>
      <c r="AB672" s="8"/>
      <c r="AC672" s="8"/>
      <c r="AD672" s="8"/>
      <c r="AE672" s="8"/>
      <c r="AF672" s="8"/>
      <c r="AG672" s="8"/>
      <c r="AH672" s="8"/>
      <c r="AI672" s="8"/>
      <c r="AJ672" s="8" t="n">
        <v>0.694442513046875</v>
      </c>
      <c r="AK672" s="8" t="n">
        <v>2.80003814099219</v>
      </c>
      <c r="AL672" s="8" t="n">
        <v>2.82286293201699</v>
      </c>
      <c r="AM672" s="8" t="n">
        <v>2.84625834281742</v>
      </c>
      <c r="AN672" s="8" t="n">
        <v>2.87023863888785</v>
      </c>
      <c r="AO672" s="8" t="n">
        <v>2.89481844236005</v>
      </c>
      <c r="AP672" s="8" t="n">
        <v>2.92001274091905</v>
      </c>
      <c r="AQ672" s="8" t="n">
        <v>2.94583689694203</v>
      </c>
      <c r="AR672" s="8" t="n">
        <v>2.97230665686558</v>
      </c>
      <c r="AS672" s="8" t="n">
        <v>2.99943816078722</v>
      </c>
      <c r="AT672" s="8" t="n">
        <v>3.0272479523069</v>
      </c>
      <c r="AU672" s="8" t="n">
        <v>3.05575298861457</v>
      </c>
      <c r="AV672" s="8" t="n">
        <v>3.08497065082993</v>
      </c>
      <c r="AW672" s="8" t="n">
        <v>3.11491875460068</v>
      </c>
      <c r="AX672" s="8" t="n">
        <v>3.1456155609657</v>
      </c>
      <c r="AY672" s="8" t="n">
        <v>3.17707978748984</v>
      </c>
      <c r="AZ672" s="8" t="n">
        <v>3.20933061967708</v>
      </c>
      <c r="BA672" s="8" t="n">
        <v>3.24238772266901</v>
      </c>
      <c r="BB672" s="8" t="n">
        <v>3.27627125323574</v>
      </c>
      <c r="BC672" s="8" t="n">
        <v>3.31100187206663</v>
      </c>
      <c r="BD672" s="8" t="n">
        <v>3.3466007563683</v>
      </c>
      <c r="BE672" s="8" t="n">
        <v>3.3830896127775</v>
      </c>
      <c r="BF672" s="8" t="n">
        <v>3.42049069059694</v>
      </c>
      <c r="BG672" s="8" t="n">
        <v>3.45882679536186</v>
      </c>
      <c r="BH672" s="8" t="n">
        <v>3.49812130274591</v>
      </c>
      <c r="BI672" s="8" t="n">
        <v>3.53839817281456</v>
      </c>
      <c r="BJ672" s="8" t="n">
        <v>3.57968196463492</v>
      </c>
      <c r="BK672" s="8" t="n">
        <v>1.51411385585074</v>
      </c>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9">
        <f ca="1">SUM(S672:CH672)</f>
      </c>
      <c r="CJ672" s="8" t="s">
        <v>1768</v>
      </c>
      <c r="CK672" s="8" t="n">
        <v>0.1</v>
      </c>
      <c r="CL672" s="8" t="s">
        <v>1732</v>
      </c>
      <c r="CM672" s="8" t="s">
        <v>3135</v>
      </c>
      <c r="CN672" s="8" t="n">
        <v>0.4</v>
      </c>
      <c r="CO672" s="5" t="s">
        <v>1178</v>
      </c>
      <c r="CP672" s="10" t="s">
        <v>1268</v>
      </c>
      <c r="CQ672" s="5" t="n">
        <v>0.4</v>
      </c>
      <c r="CR672" s="5" t="s">
        <v>1178</v>
      </c>
      <c r="CS672" s="10" t="s">
        <v>2103</v>
      </c>
      <c r="CT672" s="5" t="n">
        <v>0.1</v>
      </c>
      <c r="CU672" s="5" t="s">
        <v>1178</v>
      </c>
      <c r="CV672" s="10"/>
      <c r="CW672" s="5"/>
      <c r="CX672" s="5"/>
      <c r="CY672" s="10"/>
      <c r="CZ672" s="5"/>
      <c r="DA672" s="5"/>
      <c r="DB672" s="5"/>
      <c r="DC672" s="10"/>
      <c r="DD672" s="5"/>
      <c r="DE672" s="11"/>
      <c r="DF672" s="11"/>
      <c r="DG672" s="5"/>
      <c r="DH672" s="5"/>
      <c r="DI672" s="5" t="s">
        <v>1178</v>
      </c>
      <c r="DJ672" s="5" t="s">
        <v>2024</v>
      </c>
      <c r="DK672" s="5"/>
    </row>
    <row r="673" ht="90">
      <c r="A673" s="5" t="n">
        <v>860.0</v>
      </c>
      <c r="B673" s="5" t="s">
        <v>1087</v>
      </c>
      <c r="C673" s="5" t="s">
        <v>975</v>
      </c>
      <c r="D673" s="5" t="s">
        <v>2851</v>
      </c>
      <c r="E673" s="5" t="s">
        <v>2299</v>
      </c>
      <c r="F673" s="5" t="s">
        <v>3938</v>
      </c>
      <c r="G673" s="5" t="s">
        <v>1124</v>
      </c>
      <c r="H673" s="5" t="s">
        <v>3353</v>
      </c>
      <c r="I673" s="6" t="n">
        <v>39343.0</v>
      </c>
      <c r="J673" s="7" t="n">
        <v>39964.0</v>
      </c>
      <c r="K673" s="6" t="n">
        <v>40155.0</v>
      </c>
      <c r="L673" s="6" t="n">
        <v>40736.0</v>
      </c>
      <c r="M673" s="6" t="n">
        <v>40798.0</v>
      </c>
      <c r="N673" s="5" t="n">
        <v>25.0</v>
      </c>
      <c r="O673" s="5" t="s">
        <v>1180</v>
      </c>
      <c r="P673" s="5" t="s">
        <v>549</v>
      </c>
      <c r="Q673" s="5" t="s">
        <v>549</v>
      </c>
      <c r="R673" s="8" t="n">
        <v>55.605</v>
      </c>
      <c r="S673" s="8"/>
      <c r="T673" s="8"/>
      <c r="U673" s="8"/>
      <c r="V673" s="8"/>
      <c r="W673" s="8"/>
      <c r="X673" s="8"/>
      <c r="Y673" s="8"/>
      <c r="Z673" s="8"/>
      <c r="AA673" s="8"/>
      <c r="AB673" s="8"/>
      <c r="AC673" s="8"/>
      <c r="AD673" s="8"/>
      <c r="AE673" s="8"/>
      <c r="AF673" s="8"/>
      <c r="AG673" s="8"/>
      <c r="AH673" s="8"/>
      <c r="AI673" s="8"/>
      <c r="AJ673" s="8"/>
      <c r="AK673" s="8"/>
      <c r="AL673" s="8" t="n">
        <v>4.45519754</v>
      </c>
      <c r="AM673" s="8" t="n">
        <v>8.14901296412044</v>
      </c>
      <c r="AN673" s="8" t="n">
        <v>8.23664436971248</v>
      </c>
      <c r="AO673" s="8" t="n">
        <v>8.31016853451609</v>
      </c>
      <c r="AP673" s="8" t="n">
        <v>8.38553080343979</v>
      </c>
      <c r="AQ673" s="8" t="n">
        <v>8.46277712908658</v>
      </c>
      <c r="AR673" s="8" t="n">
        <v>8.54195461287455</v>
      </c>
      <c r="AS673" s="8" t="n">
        <v>8.62311153375721</v>
      </c>
      <c r="AT673" s="8" t="n">
        <v>8.70629737766194</v>
      </c>
      <c r="AU673" s="8" t="n">
        <v>8.79156286766428</v>
      </c>
      <c r="AV673" s="8" t="n">
        <v>8.87895999491668</v>
      </c>
      <c r="AW673" s="8" t="n">
        <v>8.9685420503504</v>
      </c>
      <c r="AX673" s="8" t="n">
        <v>9.06036365716996</v>
      </c>
      <c r="AY673" s="8" t="n">
        <v>9.15448080416</v>
      </c>
      <c r="AZ673" s="8" t="n">
        <v>9.2509508798248</v>
      </c>
      <c r="BA673" s="8" t="n">
        <v>9.34983270738122</v>
      </c>
      <c r="BB673" s="8" t="n">
        <v>9.45118658062654</v>
      </c>
      <c r="BC673" s="8" t="n">
        <v>9.555074300703</v>
      </c>
      <c r="BD673" s="8" t="n">
        <v>9.66155921378138</v>
      </c>
      <c r="BE673" s="8" t="n">
        <v>9.77070624968671</v>
      </c>
      <c r="BF673" s="8" t="n">
        <v>9.88258196148967</v>
      </c>
      <c r="BG673" s="8" t="n">
        <v>9.99725456608771</v>
      </c>
      <c r="BH673" s="8" t="n">
        <v>10.1147939858007</v>
      </c>
      <c r="BI673" s="8" t="n">
        <v>10.2352718910065</v>
      </c>
      <c r="BJ673" s="8" t="n">
        <v>10.3587617438425</v>
      </c>
      <c r="BK673" s="8" t="n">
        <v>4.38321541797513</v>
      </c>
      <c r="BL673" s="8"/>
      <c r="BM673" s="8"/>
      <c r="BN673" s="8"/>
      <c r="BO673" s="8"/>
      <c r="BP673" s="8"/>
      <c r="BQ673" s="8"/>
      <c r="BR673" s="8"/>
      <c r="BS673" s="8"/>
      <c r="BT673" s="8"/>
      <c r="BU673" s="8"/>
      <c r="BV673" s="8"/>
      <c r="BW673" s="8"/>
      <c r="BX673" s="8"/>
      <c r="BY673" s="8"/>
      <c r="BZ673" s="8"/>
      <c r="CA673" s="8"/>
      <c r="CB673" s="8"/>
      <c r="CC673" s="8"/>
      <c r="CD673" s="8"/>
      <c r="CE673" s="8"/>
      <c r="CF673" s="8"/>
      <c r="CG673" s="8"/>
      <c r="CH673" s="8"/>
      <c r="CI673" s="9">
        <f ca="1">SUM(S673:CH673)</f>
      </c>
      <c r="CJ673" s="8" t="s">
        <v>288</v>
      </c>
      <c r="CK673" s="8" t="n">
        <v>0.4</v>
      </c>
      <c r="CL673" s="8" t="s">
        <v>1178</v>
      </c>
      <c r="CM673" s="8" t="s">
        <v>2876</v>
      </c>
      <c r="CN673" s="8" t="n">
        <v>0.4</v>
      </c>
      <c r="CO673" s="5" t="s">
        <v>1178</v>
      </c>
      <c r="CP673" s="10" t="s">
        <v>909</v>
      </c>
      <c r="CQ673" s="5" t="n">
        <v>0.1</v>
      </c>
      <c r="CR673" s="5" t="s">
        <v>1178</v>
      </c>
      <c r="CS673" s="10" t="s">
        <v>1768</v>
      </c>
      <c r="CT673" s="5" t="n">
        <v>0.1</v>
      </c>
      <c r="CU673" s="5" t="s">
        <v>1732</v>
      </c>
      <c r="CV673" s="10"/>
      <c r="CW673" s="5"/>
      <c r="CX673" s="5"/>
      <c r="CY673" s="10"/>
      <c r="CZ673" s="5"/>
      <c r="DA673" s="5"/>
      <c r="DB673" s="5" t="s">
        <v>3906</v>
      </c>
      <c r="DC673" s="10" t="s">
        <v>3033</v>
      </c>
      <c r="DD673" s="5" t="s">
        <v>1277</v>
      </c>
      <c r="DE673" s="11" t="s">
        <v>1383</v>
      </c>
      <c r="DF673" s="11" t="s">
        <v>103</v>
      </c>
      <c r="DG673" s="5" t="s">
        <v>1383</v>
      </c>
      <c r="DH673" s="5" t="s">
        <v>103</v>
      </c>
      <c r="DI673" s="5" t="s">
        <v>1178</v>
      </c>
      <c r="DJ673" s="5" t="s">
        <v>2024</v>
      </c>
      <c r="DK673" s="5" t="n">
        <v>0.0</v>
      </c>
    </row>
    <row r="674" ht="49.5" customHeight="1">
      <c r="A674" s="5" t="n">
        <v>862.0</v>
      </c>
      <c r="B674" s="5" t="s">
        <v>2348</v>
      </c>
      <c r="C674" s="5" t="s">
        <v>975</v>
      </c>
      <c r="D674" s="5" t="s">
        <v>91</v>
      </c>
      <c r="E674" s="5" t="s">
        <v>2299</v>
      </c>
      <c r="F674" s="5" t="s">
        <v>696</v>
      </c>
      <c r="G674" s="5" t="s">
        <v>1053</v>
      </c>
      <c r="H674" s="5" t="s">
        <v>2319</v>
      </c>
      <c r="I674" s="6"/>
      <c r="J674" s="7"/>
      <c r="K674" s="6" t="n">
        <v>40725.0</v>
      </c>
      <c r="L674" s="6"/>
      <c r="M674" s="6" t="n">
        <v>41278.0</v>
      </c>
      <c r="N674" s="5" t="n">
        <v>25.0</v>
      </c>
      <c r="O674" s="5" t="s">
        <v>1180</v>
      </c>
      <c r="P674" s="5" t="s">
        <v>549</v>
      </c>
      <c r="Q674" s="5"/>
      <c r="R674" s="8" t="n">
        <v>92.103236</v>
      </c>
      <c r="S674" s="8"/>
      <c r="T674" s="8"/>
      <c r="U674" s="8"/>
      <c r="V674" s="8"/>
      <c r="W674" s="8"/>
      <c r="X674" s="8"/>
      <c r="Y674" s="8"/>
      <c r="Z674" s="8"/>
      <c r="AA674" s="8"/>
      <c r="AB674" s="8"/>
      <c r="AC674" s="8"/>
      <c r="AD674" s="8"/>
      <c r="AE674" s="8"/>
      <c r="AF674" s="8"/>
      <c r="AG674" s="8"/>
      <c r="AH674" s="8"/>
      <c r="AI674" s="8"/>
      <c r="AJ674" s="8"/>
      <c r="AK674" s="8"/>
      <c r="AL674" s="8"/>
      <c r="AM674" s="8" t="n">
        <v>1.989129</v>
      </c>
      <c r="AN674" s="8" t="n">
        <v>8.57119</v>
      </c>
      <c r="AO674" s="8" t="n">
        <v>8.638788</v>
      </c>
      <c r="AP674" s="8" t="n">
        <v>8.708076</v>
      </c>
      <c r="AQ674" s="8" t="n">
        <v>8.779096</v>
      </c>
      <c r="AR674" s="8" t="n">
        <v>8.851892</v>
      </c>
      <c r="AS674" s="8" t="n">
        <v>8.926507</v>
      </c>
      <c r="AT674" s="8" t="n">
        <v>9.002988</v>
      </c>
      <c r="AU674" s="8" t="n">
        <v>9.081381</v>
      </c>
      <c r="AV674" s="8" t="n">
        <v>9.161734</v>
      </c>
      <c r="AW674" s="8" t="n">
        <v>9.244096</v>
      </c>
      <c r="AX674" s="8" t="n">
        <v>9.328516</v>
      </c>
      <c r="AY674" s="8" t="n">
        <v>9.415048</v>
      </c>
      <c r="AZ674" s="8" t="n">
        <v>9.503742</v>
      </c>
      <c r="BA674" s="8" t="n">
        <v>9.594654</v>
      </c>
      <c r="BB674" s="8" t="n">
        <v>9.687838</v>
      </c>
      <c r="BC674" s="8" t="n">
        <v>9.783353</v>
      </c>
      <c r="BD674" s="8" t="n">
        <v>9.881255</v>
      </c>
      <c r="BE674" s="8" t="n">
        <v>9.981604</v>
      </c>
      <c r="BF674" s="8" t="n">
        <v>10.084463</v>
      </c>
      <c r="BG674" s="8" t="n">
        <v>10.189893</v>
      </c>
      <c r="BH674" s="8" t="n">
        <v>10.297958</v>
      </c>
      <c r="BI674" s="8" t="n">
        <v>10.408725</v>
      </c>
      <c r="BJ674" s="8" t="n">
        <v>10.522262</v>
      </c>
      <c r="BK674" s="8" t="n">
        <v>10.638636</v>
      </c>
      <c r="BL674" s="8" t="n">
        <v>8.275324</v>
      </c>
      <c r="BM674" s="8"/>
      <c r="BN674" s="8"/>
      <c r="BO674" s="8"/>
      <c r="BP674" s="8"/>
      <c r="BQ674" s="8"/>
      <c r="BR674" s="8"/>
      <c r="BS674" s="8"/>
      <c r="BT674" s="8"/>
      <c r="BU674" s="8"/>
      <c r="BV674" s="8"/>
      <c r="BW674" s="8"/>
      <c r="BX674" s="8"/>
      <c r="BY674" s="8"/>
      <c r="BZ674" s="8"/>
      <c r="CA674" s="8"/>
      <c r="CB674" s="8"/>
      <c r="CC674" s="8"/>
      <c r="CD674" s="8"/>
      <c r="CE674" s="8"/>
      <c r="CF674" s="8"/>
      <c r="CG674" s="8"/>
      <c r="CH674" s="8"/>
      <c r="CI674" s="9">
        <f ca="1">SUM(S674:CH674)</f>
      </c>
      <c r="CJ674" s="8" t="s">
        <v>688</v>
      </c>
      <c r="CK674" s="8" t="n">
        <v>0.3</v>
      </c>
      <c r="CL674" s="8"/>
      <c r="CM674" s="8" t="s">
        <v>3581</v>
      </c>
      <c r="CN674" s="8" t="n">
        <v>0.3</v>
      </c>
      <c r="CO674" s="5"/>
      <c r="CP674" s="10" t="s">
        <v>2092</v>
      </c>
      <c r="CQ674" s="5" t="n">
        <v>0.3</v>
      </c>
      <c r="CR674" s="5"/>
      <c r="CS674" s="10" t="s">
        <v>1768</v>
      </c>
      <c r="CT674" s="5" t="n">
        <v>0.1</v>
      </c>
      <c r="CU674" s="5" t="s">
        <v>1732</v>
      </c>
      <c r="CV674" s="10"/>
      <c r="CW674" s="5"/>
      <c r="CX674" s="5"/>
      <c r="CY674" s="10"/>
      <c r="CZ674" s="5"/>
      <c r="DA674" s="5"/>
      <c r="DB674" s="5" t="s">
        <v>2559</v>
      </c>
      <c r="DC674" s="10" t="s">
        <v>2402</v>
      </c>
      <c r="DD674" s="5" t="s">
        <v>1441</v>
      </c>
      <c r="DE674" s="11" t="s">
        <v>249</v>
      </c>
      <c r="DF674" s="11" t="s">
        <v>249</v>
      </c>
      <c r="DG674" s="5" t="s">
        <v>249</v>
      </c>
      <c r="DH674" s="5" t="s">
        <v>249</v>
      </c>
      <c r="DI674" s="5" t="s">
        <v>1178</v>
      </c>
      <c r="DJ674" s="5" t="s">
        <v>2024</v>
      </c>
      <c r="DK674" s="5"/>
    </row>
    <row r="675" ht="49.5" customHeight="1">
      <c r="A675" s="5" t="n">
        <v>863.0</v>
      </c>
      <c r="B675" s="5" t="s">
        <v>545</v>
      </c>
      <c r="C675" s="5" t="s">
        <v>975</v>
      </c>
      <c r="D675" s="5" t="s">
        <v>3967</v>
      </c>
      <c r="E675" s="5" t="s">
        <v>2299</v>
      </c>
      <c r="F675" s="5" t="s">
        <v>2118</v>
      </c>
      <c r="G675" s="5" t="s">
        <v>1124</v>
      </c>
      <c r="H675" s="5" t="s">
        <v>3353</v>
      </c>
      <c r="I675" s="6" t="n">
        <v>38443.0</v>
      </c>
      <c r="J675" s="7" t="n">
        <v>38749.0</v>
      </c>
      <c r="K675" s="6" t="n">
        <v>39968.0</v>
      </c>
      <c r="L675" s="6"/>
      <c r="M675" s="6"/>
      <c r="N675" s="5" t="n">
        <v>25.0</v>
      </c>
      <c r="O675" s="5" t="s">
        <v>1180</v>
      </c>
      <c r="P675" s="5"/>
      <c r="Q675" s="5" t="s">
        <v>549</v>
      </c>
      <c r="R675" s="8" t="n">
        <v>31.379777</v>
      </c>
      <c r="S675" s="8"/>
      <c r="T675" s="8"/>
      <c r="U675" s="8"/>
      <c r="V675" s="8"/>
      <c r="W675" s="8"/>
      <c r="X675" s="8"/>
      <c r="Y675" s="8"/>
      <c r="Z675" s="8"/>
      <c r="AA675" s="8"/>
      <c r="AB675" s="8"/>
      <c r="AC675" s="8"/>
      <c r="AD675" s="8"/>
      <c r="AE675" s="8"/>
      <c r="AF675" s="8"/>
      <c r="AG675" s="8"/>
      <c r="AH675" s="8"/>
      <c r="AI675" s="8"/>
      <c r="AJ675" s="8"/>
      <c r="AK675" s="8" t="n">
        <v>2.894039</v>
      </c>
      <c r="AL675" s="8" t="n">
        <v>5.184162</v>
      </c>
      <c r="AM675" s="8" t="n">
        <v>5.232714</v>
      </c>
      <c r="AN675" s="8" t="n">
        <v>5.282479</v>
      </c>
      <c r="AO675" s="8" t="n">
        <v>5.333489</v>
      </c>
      <c r="AP675" s="8" t="n">
        <v>5.385773</v>
      </c>
      <c r="AQ675" s="8" t="n">
        <v>5.439365</v>
      </c>
      <c r="AR675" s="8" t="n">
        <v>5.494297</v>
      </c>
      <c r="AS675" s="8" t="n">
        <v>5.550601</v>
      </c>
      <c r="AT675" s="8" t="n">
        <v>5.608314</v>
      </c>
      <c r="AU675" s="8" t="n">
        <v>5.667469</v>
      </c>
      <c r="AV675" s="8" t="n">
        <v>5.728103</v>
      </c>
      <c r="AW675" s="8" t="n">
        <v>5.790253</v>
      </c>
      <c r="AX675" s="8" t="n">
        <v>5.853957</v>
      </c>
      <c r="AY675" s="8" t="n">
        <v>5.919253</v>
      </c>
      <c r="AZ675" s="8" t="n">
        <v>5.986182</v>
      </c>
      <c r="BA675" s="8" t="n">
        <v>6.054784</v>
      </c>
      <c r="BB675" s="8" t="n">
        <v>6.125101</v>
      </c>
      <c r="BC675" s="8" t="n">
        <v>6.197176</v>
      </c>
      <c r="BD675" s="8" t="n">
        <v>6.271053</v>
      </c>
      <c r="BE675" s="8" t="n">
        <v>6.346777</v>
      </c>
      <c r="BF675" s="8" t="n">
        <v>6.424394</v>
      </c>
      <c r="BG675" s="8" t="n">
        <v>6.503951</v>
      </c>
      <c r="BH675" s="8" t="n">
        <v>6.585497</v>
      </c>
      <c r="BI675" s="8" t="n">
        <v>6.669082</v>
      </c>
      <c r="BJ675" s="8" t="n">
        <v>2.814482</v>
      </c>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9">
        <f ca="1">SUM(S675:CH675)</f>
      </c>
      <c r="CJ675" s="8" t="s">
        <v>3303</v>
      </c>
      <c r="CK675" s="8" t="n">
        <v>0.4</v>
      </c>
      <c r="CL675" s="8"/>
      <c r="CM675" s="8" t="s">
        <v>251</v>
      </c>
      <c r="CN675" s="8" t="n">
        <v>0.4</v>
      </c>
      <c r="CO675" s="5"/>
      <c r="CP675" s="10" t="s">
        <v>3967</v>
      </c>
      <c r="CQ675" s="5" t="n">
        <v>0.01</v>
      </c>
      <c r="CR675" s="5"/>
      <c r="CS675" s="10" t="s">
        <v>1768</v>
      </c>
      <c r="CT675" s="5" t="n">
        <v>0.19</v>
      </c>
      <c r="CU675" s="5" t="s">
        <v>1732</v>
      </c>
      <c r="CV675" s="10"/>
      <c r="CW675" s="5"/>
      <c r="CX675" s="5"/>
      <c r="CY675" s="10"/>
      <c r="CZ675" s="5"/>
      <c r="DA675" s="5"/>
      <c r="DB675" s="5"/>
      <c r="DC675" s="10"/>
      <c r="DD675" s="5"/>
      <c r="DE675" s="11"/>
      <c r="DF675" s="11"/>
      <c r="DG675" s="5"/>
      <c r="DH675" s="5"/>
      <c r="DI675" s="5" t="s">
        <v>1178</v>
      </c>
      <c r="DJ675" s="5" t="s">
        <v>2024</v>
      </c>
      <c r="DK675" s="5"/>
    </row>
    <row r="676" ht="49.5" customHeight="1">
      <c r="A676" s="5" t="n">
        <v>864.0</v>
      </c>
      <c r="B676" s="5" t="s">
        <v>546</v>
      </c>
      <c r="C676" s="5" t="s">
        <v>975</v>
      </c>
      <c r="D676" s="5" t="s">
        <v>1350</v>
      </c>
      <c r="E676" s="5" t="s">
        <v>2299</v>
      </c>
      <c r="F676" s="5" t="s">
        <v>2456</v>
      </c>
      <c r="G676" s="5" t="s">
        <v>2943</v>
      </c>
      <c r="H676" s="5" t="s">
        <v>2319</v>
      </c>
      <c r="I676" s="6" t="n">
        <v>38353.0</v>
      </c>
      <c r="J676" s="7" t="n">
        <v>39051.0</v>
      </c>
      <c r="K676" s="6" t="n">
        <v>40151.0</v>
      </c>
      <c r="L676" s="6"/>
      <c r="M676" s="6"/>
      <c r="N676" s="5" t="n">
        <v>25.0</v>
      </c>
      <c r="O676" s="5" t="s">
        <v>1180</v>
      </c>
      <c r="P676" s="5" t="s">
        <v>549</v>
      </c>
      <c r="Q676" s="5"/>
      <c r="R676" s="8" t="n">
        <v>96.7776924414452</v>
      </c>
      <c r="S676" s="8"/>
      <c r="T676" s="8"/>
      <c r="U676" s="8"/>
      <c r="V676" s="8"/>
      <c r="W676" s="8"/>
      <c r="X676" s="8"/>
      <c r="Y676" s="8"/>
      <c r="Z676" s="8"/>
      <c r="AA676" s="8"/>
      <c r="AB676" s="8"/>
      <c r="AC676" s="8"/>
      <c r="AD676" s="8"/>
      <c r="AE676" s="8"/>
      <c r="AF676" s="8"/>
      <c r="AG676" s="8"/>
      <c r="AH676" s="8"/>
      <c r="AI676" s="8"/>
      <c r="AJ676" s="8"/>
      <c r="AK676" s="8"/>
      <c r="AL676" s="8" t="n">
        <v>9.07632837547918</v>
      </c>
      <c r="AM676" s="8" t="n">
        <v>14.1863873091683</v>
      </c>
      <c r="AN676" s="8" t="n">
        <v>14.3638580937988</v>
      </c>
      <c r="AO676" s="8" t="n">
        <v>14.4604451711438</v>
      </c>
      <c r="AP676" s="8" t="n">
        <v>14.5594469254224</v>
      </c>
      <c r="AQ676" s="8" t="n">
        <v>14.660923723558</v>
      </c>
      <c r="AR676" s="8" t="n">
        <v>14.7649374416469</v>
      </c>
      <c r="AS676" s="8" t="n">
        <v>14.8715515026881</v>
      </c>
      <c r="AT676" s="8" t="n">
        <v>14.9808309152553</v>
      </c>
      <c r="AU676" s="8" t="n">
        <v>15.0928423131367</v>
      </c>
      <c r="AV676" s="8" t="n">
        <v>15.2076539959651</v>
      </c>
      <c r="AW676" s="8" t="n">
        <v>15.3253359708642</v>
      </c>
      <c r="AX676" s="8" t="n">
        <v>15.4459599951358</v>
      </c>
      <c r="AY676" s="8" t="n">
        <v>15.5695996200142</v>
      </c>
      <c r="AZ676" s="8" t="n">
        <v>15.6963302355146</v>
      </c>
      <c r="BA676" s="8" t="n">
        <v>15.8262291164024</v>
      </c>
      <c r="BB676" s="8" t="n">
        <v>15.9593754693125</v>
      </c>
      <c r="BC676" s="8" t="n">
        <v>16.0958504810453</v>
      </c>
      <c r="BD676" s="8" t="n">
        <v>16.2357373680714</v>
      </c>
      <c r="BE676" s="8" t="n">
        <v>16.3791214272732</v>
      </c>
      <c r="BF676" s="8" t="n">
        <v>16.526090087955</v>
      </c>
      <c r="BG676" s="8" t="n">
        <v>16.6767329651539</v>
      </c>
      <c r="BH676" s="8" t="n">
        <v>16.8311419142828</v>
      </c>
      <c r="BI676" s="8" t="n">
        <v>16.9894110871398</v>
      </c>
      <c r="BJ676" s="8" t="n">
        <v>17.1516369893183</v>
      </c>
      <c r="BK676" s="8" t="n">
        <v>10.133836947302</v>
      </c>
      <c r="BL676" s="8"/>
      <c r="BM676" s="8"/>
      <c r="BN676" s="8"/>
      <c r="BO676" s="8"/>
      <c r="BP676" s="8"/>
      <c r="BQ676" s="8"/>
      <c r="BR676" s="8"/>
      <c r="BS676" s="8"/>
      <c r="BT676" s="8"/>
      <c r="BU676" s="8"/>
      <c r="BV676" s="8"/>
      <c r="BW676" s="8"/>
      <c r="BX676" s="8"/>
      <c r="BY676" s="8"/>
      <c r="BZ676" s="8"/>
      <c r="CA676" s="8"/>
      <c r="CB676" s="8"/>
      <c r="CC676" s="8"/>
      <c r="CD676" s="8"/>
      <c r="CE676" s="8"/>
      <c r="CF676" s="8"/>
      <c r="CG676" s="8"/>
      <c r="CH676" s="8"/>
      <c r="CI676" s="9">
        <f ca="1">SUM(S676:CH676)</f>
      </c>
      <c r="CJ676" s="8" t="s">
        <v>1768</v>
      </c>
      <c r="CK676" s="8" t="n">
        <v>0.5</v>
      </c>
      <c r="CL676" s="8" t="s">
        <v>1732</v>
      </c>
      <c r="CM676" s="8" t="s">
        <v>3419</v>
      </c>
      <c r="CN676" s="8" t="n">
        <v>0.5</v>
      </c>
      <c r="CO676" s="5" t="s">
        <v>1178</v>
      </c>
      <c r="CP676" s="10"/>
      <c r="CQ676" s="5"/>
      <c r="CR676" s="5"/>
      <c r="CS676" s="10"/>
      <c r="CT676" s="5"/>
      <c r="CU676" s="5"/>
      <c r="CV676" s="10"/>
      <c r="CW676" s="5"/>
      <c r="CX676" s="5"/>
      <c r="CY676" s="10"/>
      <c r="CZ676" s="5"/>
      <c r="DA676" s="5"/>
      <c r="DB676" s="5"/>
      <c r="DC676" s="10"/>
      <c r="DD676" s="5"/>
      <c r="DE676" s="11"/>
      <c r="DF676" s="11"/>
      <c r="DG676" s="5"/>
      <c r="DH676" s="5"/>
      <c r="DI676" s="5" t="s">
        <v>1178</v>
      </c>
      <c r="DJ676" s="5" t="s">
        <v>2024</v>
      </c>
      <c r="DK676" s="5"/>
    </row>
    <row r="677" ht="49.5" customHeight="1">
      <c r="A677" s="5" t="n">
        <v>865.0</v>
      </c>
      <c r="B677" s="5" t="s">
        <v>192</v>
      </c>
      <c r="C677" s="5" t="s">
        <v>975</v>
      </c>
      <c r="D677" s="5" t="s">
        <v>148</v>
      </c>
      <c r="E677" s="5" t="s">
        <v>2299</v>
      </c>
      <c r="F677" s="5" t="s">
        <v>2501</v>
      </c>
      <c r="G677" s="5" t="s">
        <v>3821</v>
      </c>
      <c r="H677" s="5" t="s">
        <v>3353</v>
      </c>
      <c r="I677" s="6" t="n">
        <v>39258.0</v>
      </c>
      <c r="J677" s="7" t="n">
        <v>39934.0</v>
      </c>
      <c r="K677" s="6" t="n">
        <v>40017.0</v>
      </c>
      <c r="L677" s="6"/>
      <c r="M677" s="6"/>
      <c r="N677" s="5" t="n">
        <v>25.0</v>
      </c>
      <c r="O677" s="5" t="s">
        <v>1180</v>
      </c>
      <c r="P677" s="5" t="s">
        <v>549</v>
      </c>
      <c r="Q677" s="5"/>
      <c r="R677" s="8" t="n">
        <v>41.1673691552594</v>
      </c>
      <c r="S677" s="8"/>
      <c r="T677" s="8"/>
      <c r="U677" s="8"/>
      <c r="V677" s="8"/>
      <c r="W677" s="8"/>
      <c r="X677" s="8"/>
      <c r="Y677" s="8"/>
      <c r="Z677" s="8"/>
      <c r="AA677" s="8"/>
      <c r="AB677" s="8"/>
      <c r="AC677" s="8"/>
      <c r="AD677" s="8"/>
      <c r="AE677" s="8"/>
      <c r="AF677" s="8"/>
      <c r="AG677" s="8"/>
      <c r="AH677" s="8"/>
      <c r="AI677" s="8"/>
      <c r="AJ677" s="8"/>
      <c r="AK677" s="8"/>
      <c r="AL677" s="8" t="n">
        <v>4.3828395703985</v>
      </c>
      <c r="AM677" s="8" t="n">
        <v>5.31369974813077</v>
      </c>
      <c r="AN677" s="8" t="n">
        <v>5.36328456942024</v>
      </c>
      <c r="AO677" s="8" t="n">
        <v>5.41410901124196</v>
      </c>
      <c r="AP677" s="8" t="n">
        <v>5.46620406410921</v>
      </c>
      <c r="AQ677" s="8" t="n">
        <v>5.5197496062624</v>
      </c>
      <c r="AR677" s="8" t="n">
        <v>5.57448567400517</v>
      </c>
      <c r="AS677" s="8" t="n">
        <v>5.6305901434415</v>
      </c>
      <c r="AT677" s="8" t="n">
        <v>5.68809722461374</v>
      </c>
      <c r="AU677" s="8" t="n">
        <v>5.74720548287507</v>
      </c>
      <c r="AV677" s="8" t="n">
        <v>5.80762794753315</v>
      </c>
      <c r="AW677" s="8" t="n">
        <v>5.86956097380769</v>
      </c>
      <c r="AX677" s="8" t="n">
        <v>5.93304232573909</v>
      </c>
      <c r="AY677" s="8" t="n">
        <v>5.99829119715199</v>
      </c>
      <c r="AZ677" s="8" t="n">
        <v>6.064990804667</v>
      </c>
      <c r="BA677" s="8" t="n">
        <v>6.13335790236988</v>
      </c>
      <c r="BB677" s="8" t="n">
        <v>6.20343417751533</v>
      </c>
      <c r="BC677" s="8" t="n">
        <v>6.27546159544118</v>
      </c>
      <c r="BD677" s="8" t="n">
        <v>6.34909046291342</v>
      </c>
      <c r="BE677" s="8" t="n">
        <v>6.42456005207246</v>
      </c>
      <c r="BF677" s="8" t="n">
        <v>6.50191638096048</v>
      </c>
      <c r="BG677" s="8" t="n">
        <v>6.5814265521056</v>
      </c>
      <c r="BH677" s="8" t="n">
        <v>6.66270454349444</v>
      </c>
      <c r="BI677" s="8" t="n">
        <v>6.74601448466801</v>
      </c>
      <c r="BJ677" s="8" t="n">
        <v>3.97873165100724</v>
      </c>
      <c r="BK677" s="8"/>
      <c r="BL677" s="8"/>
      <c r="BM677" s="8"/>
      <c r="BN677" s="8"/>
      <c r="BO677" s="8"/>
      <c r="BP677" s="8"/>
      <c r="BQ677" s="8"/>
      <c r="BR677" s="8"/>
      <c r="BS677" s="8"/>
      <c r="BT677" s="8"/>
      <c r="BU677" s="8"/>
      <c r="BV677" s="8"/>
      <c r="BW677" s="8"/>
      <c r="BX677" s="8"/>
      <c r="BY677" s="8"/>
      <c r="BZ677" s="8"/>
      <c r="CA677" s="8"/>
      <c r="CB677" s="8"/>
      <c r="CC677" s="8"/>
      <c r="CD677" s="8"/>
      <c r="CE677" s="8"/>
      <c r="CF677" s="8"/>
      <c r="CG677" s="8"/>
      <c r="CH677" s="8"/>
      <c r="CI677" s="9">
        <f ca="1">SUM(S677:CH677)</f>
      </c>
      <c r="CJ677" s="8" t="s">
        <v>3419</v>
      </c>
      <c r="CK677" s="8" t="n">
        <v>0.8</v>
      </c>
      <c r="CL677" s="8" t="s">
        <v>1178</v>
      </c>
      <c r="CM677" s="8" t="s">
        <v>1768</v>
      </c>
      <c r="CN677" s="8" t="n">
        <v>0.19</v>
      </c>
      <c r="CO677" s="5" t="s">
        <v>1732</v>
      </c>
      <c r="CP677" s="10" t="s">
        <v>1755</v>
      </c>
      <c r="CQ677" s="5" t="n">
        <v>0.01</v>
      </c>
      <c r="CR677" s="5" t="s">
        <v>1178</v>
      </c>
      <c r="CS677" s="10"/>
      <c r="CT677" s="5"/>
      <c r="CU677" s="5"/>
      <c r="CV677" s="10"/>
      <c r="CW677" s="5"/>
      <c r="CX677" s="5"/>
      <c r="CY677" s="10"/>
      <c r="CZ677" s="5"/>
      <c r="DA677" s="5"/>
      <c r="DB677" s="5"/>
      <c r="DC677" s="10"/>
      <c r="DD677" s="5"/>
      <c r="DE677" s="11"/>
      <c r="DF677" s="11"/>
      <c r="DG677" s="5"/>
      <c r="DH677" s="5"/>
      <c r="DI677" s="5" t="s">
        <v>1178</v>
      </c>
      <c r="DJ677" s="5" t="s">
        <v>2024</v>
      </c>
      <c r="DK677" s="5"/>
    </row>
    <row r="678" ht="49.5" customHeight="1">
      <c r="A678" s="5" t="n">
        <v>866.0</v>
      </c>
      <c r="B678" s="5" t="s">
        <v>191</v>
      </c>
      <c r="C678" s="5" t="s">
        <v>975</v>
      </c>
      <c r="D678" s="5" t="s">
        <v>2859</v>
      </c>
      <c r="E678" s="5" t="s">
        <v>2299</v>
      </c>
      <c r="F678" s="5" t="s">
        <v>1979</v>
      </c>
      <c r="G678" s="5" t="s">
        <v>2943</v>
      </c>
      <c r="H678" s="5" t="s">
        <v>3353</v>
      </c>
      <c r="I678" s="6" t="n">
        <v>38930.0</v>
      </c>
      <c r="J678" s="7" t="n">
        <v>39479.0</v>
      </c>
      <c r="K678" s="6" t="n">
        <v>39983.0</v>
      </c>
      <c r="L678" s="6"/>
      <c r="M678" s="6"/>
      <c r="N678" s="5" t="n">
        <v>25.0</v>
      </c>
      <c r="O678" s="5" t="s">
        <v>1180</v>
      </c>
      <c r="P678" s="5" t="s">
        <v>549</v>
      </c>
      <c r="Q678" s="5"/>
      <c r="R678" s="8" t="n">
        <v>63.443489367281</v>
      </c>
      <c r="S678" s="8"/>
      <c r="T678" s="8"/>
      <c r="U678" s="8"/>
      <c r="V678" s="8"/>
      <c r="W678" s="8"/>
      <c r="X678" s="8"/>
      <c r="Y678" s="8"/>
      <c r="Z678" s="8"/>
      <c r="AA678" s="8"/>
      <c r="AB678" s="8"/>
      <c r="AC678" s="8"/>
      <c r="AD678" s="8"/>
      <c r="AE678" s="8"/>
      <c r="AF678" s="8"/>
      <c r="AG678" s="8"/>
      <c r="AH678" s="8"/>
      <c r="AI678" s="8"/>
      <c r="AJ678" s="8"/>
      <c r="AK678" s="8" t="n">
        <v>3.92716863252297</v>
      </c>
      <c r="AL678" s="8" t="n">
        <v>6.5709997464056</v>
      </c>
      <c r="AM678" s="8" t="n">
        <v>7.0068628695733</v>
      </c>
      <c r="AN678" s="8" t="n">
        <v>7.06589709131263</v>
      </c>
      <c r="AO678" s="8" t="n">
        <v>7.12640716859545</v>
      </c>
      <c r="AP678" s="8" t="n">
        <v>7.18842999781033</v>
      </c>
      <c r="AQ678" s="8" t="n">
        <v>7.25200339775559</v>
      </c>
      <c r="AR678" s="8" t="n">
        <v>7.31716613269948</v>
      </c>
      <c r="AS678" s="8" t="n">
        <v>7.38395793601697</v>
      </c>
      <c r="AT678" s="8" t="n">
        <v>7.45241953441739</v>
      </c>
      <c r="AU678" s="8" t="n">
        <v>7.52259267277783</v>
      </c>
      <c r="AV678" s="8" t="n">
        <v>7.59452013959727</v>
      </c>
      <c r="AW678" s="8" t="n">
        <v>7.6682457930872</v>
      </c>
      <c r="AX678" s="8" t="n">
        <v>7.74381458791438</v>
      </c>
      <c r="AY678" s="8" t="n">
        <v>7.82127260261224</v>
      </c>
      <c r="AZ678" s="8" t="n">
        <v>7.90066706767755</v>
      </c>
      <c r="BA678" s="8" t="n">
        <v>7.98204639436949</v>
      </c>
      <c r="BB678" s="8" t="n">
        <v>8.06546020422872</v>
      </c>
      <c r="BC678" s="8" t="n">
        <v>8.15095935933444</v>
      </c>
      <c r="BD678" s="8" t="n">
        <v>8.2385959933178</v>
      </c>
      <c r="BE678" s="8" t="n">
        <v>8.32842354315075</v>
      </c>
      <c r="BF678" s="8" t="n">
        <v>8.42049678172952</v>
      </c>
      <c r="BG678" s="8" t="n">
        <v>8.51487185127275</v>
      </c>
      <c r="BH678" s="8" t="n">
        <v>8.61160629755457</v>
      </c>
      <c r="BI678" s="8" t="n">
        <v>8.71075910499343</v>
      </c>
      <c r="BJ678" s="8" t="n">
        <v>3.08912609920586</v>
      </c>
      <c r="BK678" s="8" t="n">
        <v>0.0</v>
      </c>
      <c r="BL678" s="8"/>
      <c r="BM678" s="8"/>
      <c r="BN678" s="8"/>
      <c r="BO678" s="8"/>
      <c r="BP678" s="8"/>
      <c r="BQ678" s="8"/>
      <c r="BR678" s="8"/>
      <c r="BS678" s="8"/>
      <c r="BT678" s="8"/>
      <c r="BU678" s="8"/>
      <c r="BV678" s="8"/>
      <c r="BW678" s="8"/>
      <c r="BX678" s="8"/>
      <c r="BY678" s="8"/>
      <c r="BZ678" s="8"/>
      <c r="CA678" s="8"/>
      <c r="CB678" s="8"/>
      <c r="CC678" s="8"/>
      <c r="CD678" s="8"/>
      <c r="CE678" s="8"/>
      <c r="CF678" s="8"/>
      <c r="CG678" s="8"/>
      <c r="CH678" s="8"/>
      <c r="CI678" s="9">
        <f ca="1">SUM(S678:CH678)</f>
      </c>
      <c r="CJ678" s="8" t="s">
        <v>2876</v>
      </c>
      <c r="CK678" s="8" t="n">
        <v>0.68</v>
      </c>
      <c r="CL678" s="8" t="s">
        <v>1178</v>
      </c>
      <c r="CM678" s="8" t="s">
        <v>3356</v>
      </c>
      <c r="CN678" s="8" t="n">
        <v>0.12</v>
      </c>
      <c r="CO678" s="5" t="s">
        <v>1178</v>
      </c>
      <c r="CP678" s="10" t="s">
        <v>1768</v>
      </c>
      <c r="CQ678" s="5" t="n">
        <v>0.1</v>
      </c>
      <c r="CR678" s="5" t="s">
        <v>1732</v>
      </c>
      <c r="CS678" s="10" t="s">
        <v>1838</v>
      </c>
      <c r="CT678" s="5" t="n">
        <v>0.1</v>
      </c>
      <c r="CU678" s="5"/>
      <c r="CV678" s="10"/>
      <c r="CW678" s="5"/>
      <c r="CX678" s="5"/>
      <c r="CY678" s="10"/>
      <c r="CZ678" s="5"/>
      <c r="DA678" s="5"/>
      <c r="DB678" s="5"/>
      <c r="DC678" s="10"/>
      <c r="DD678" s="5"/>
      <c r="DE678" s="11"/>
      <c r="DF678" s="11"/>
      <c r="DG678" s="5"/>
      <c r="DH678" s="5"/>
      <c r="DI678" s="5" t="s">
        <v>1178</v>
      </c>
      <c r="DJ678" s="5" t="s">
        <v>2024</v>
      </c>
      <c r="DK678" s="5"/>
    </row>
    <row r="679" ht="60">
      <c r="A679" s="5" t="n">
        <v>867.0</v>
      </c>
      <c r="B679" s="5" t="s">
        <v>3659</v>
      </c>
      <c r="C679" s="5" t="s">
        <v>975</v>
      </c>
      <c r="D679" s="5" t="s">
        <v>3040</v>
      </c>
      <c r="E679" s="5" t="s">
        <v>2299</v>
      </c>
      <c r="F679" s="5" t="s">
        <v>2501</v>
      </c>
      <c r="G679" s="5" t="s">
        <v>2943</v>
      </c>
      <c r="H679" s="5" t="s">
        <v>3353</v>
      </c>
      <c r="I679" s="6" t="n">
        <v>39326.0</v>
      </c>
      <c r="J679" s="7" t="n">
        <v>39692.0</v>
      </c>
      <c r="K679" s="6" t="n">
        <v>39946.0</v>
      </c>
      <c r="L679" s="6" t="n">
        <v>40566.0</v>
      </c>
      <c r="M679" s="6" t="n">
        <v>40567.0</v>
      </c>
      <c r="N679" s="5" t="n">
        <v>25.0</v>
      </c>
      <c r="O679" s="5" t="s">
        <v>1180</v>
      </c>
      <c r="P679" s="5" t="s">
        <v>549</v>
      </c>
      <c r="Q679" s="5"/>
      <c r="R679" s="8" t="n">
        <v>25.1317191150585</v>
      </c>
      <c r="S679" s="8"/>
      <c r="T679" s="8"/>
      <c r="U679" s="8"/>
      <c r="V679" s="8"/>
      <c r="W679" s="8"/>
      <c r="X679" s="8"/>
      <c r="Y679" s="8"/>
      <c r="Z679" s="8"/>
      <c r="AA679" s="8"/>
      <c r="AB679" s="8"/>
      <c r="AC679" s="8"/>
      <c r="AD679" s="8"/>
      <c r="AE679" s="8"/>
      <c r="AF679" s="8"/>
      <c r="AG679" s="8"/>
      <c r="AH679" s="8"/>
      <c r="AI679" s="8"/>
      <c r="AJ679" s="8"/>
      <c r="AK679" s="8" t="n">
        <v>0.50104</v>
      </c>
      <c r="AL679" s="8" t="n">
        <v>2.69779</v>
      </c>
      <c r="AM679" s="8" t="n">
        <v>2.71183949873986</v>
      </c>
      <c r="AN679" s="8" t="n">
        <v>2.73396338745836</v>
      </c>
      <c r="AO679" s="8" t="n">
        <v>2.75664037339482</v>
      </c>
      <c r="AP679" s="8" t="n">
        <v>2.77988428397969</v>
      </c>
      <c r="AQ679" s="8" t="n">
        <v>2.80370929232918</v>
      </c>
      <c r="AR679" s="8" t="n">
        <v>2.82812992588741</v>
      </c>
      <c r="AS679" s="8" t="n">
        <v>2.8531610752846</v>
      </c>
      <c r="AT679" s="8" t="n">
        <v>2.87881800341671</v>
      </c>
      <c r="AU679" s="8" t="n">
        <v>2.90511635475213</v>
      </c>
      <c r="AV679" s="8" t="n">
        <v>2.93207216487093</v>
      </c>
      <c r="AW679" s="8" t="n">
        <v>2.9597018702427</v>
      </c>
      <c r="AX679" s="8" t="n">
        <v>2.98802231824877</v>
      </c>
      <c r="AY679" s="8" t="n">
        <v>3.01705077745499</v>
      </c>
      <c r="AZ679" s="8" t="n">
        <v>3.04680494814136</v>
      </c>
      <c r="BA679" s="8" t="n">
        <v>3.0773029730949</v>
      </c>
      <c r="BB679" s="8" t="n">
        <v>3.10856344867227</v>
      </c>
      <c r="BC679" s="8" t="n">
        <v>3.14060543613908</v>
      </c>
      <c r="BD679" s="8" t="n">
        <v>3.17344847329256</v>
      </c>
      <c r="BE679" s="8" t="n">
        <v>3.20711258637487</v>
      </c>
      <c r="BF679" s="8" t="n">
        <v>3.24161830228424</v>
      </c>
      <c r="BG679" s="8" t="n">
        <v>3.27698666109135</v>
      </c>
      <c r="BH679" s="8" t="n">
        <v>3.31323922886863</v>
      </c>
      <c r="BI679" s="8" t="n">
        <v>2.59563809685983</v>
      </c>
      <c r="BJ679" s="8"/>
      <c r="BK679" s="8"/>
      <c r="BL679" s="8"/>
      <c r="BM679" s="8"/>
      <c r="BN679" s="8"/>
      <c r="BO679" s="8"/>
      <c r="BP679" s="8"/>
      <c r="BQ679" s="8"/>
      <c r="BR679" s="8"/>
      <c r="BS679" s="8"/>
      <c r="BT679" s="8"/>
      <c r="BU679" s="8"/>
      <c r="BV679" s="8"/>
      <c r="BW679" s="8"/>
      <c r="BX679" s="8"/>
      <c r="BY679" s="8"/>
      <c r="BZ679" s="8"/>
      <c r="CA679" s="8"/>
      <c r="CB679" s="8"/>
      <c r="CC679" s="8"/>
      <c r="CD679" s="8"/>
      <c r="CE679" s="8"/>
      <c r="CF679" s="8"/>
      <c r="CG679" s="8"/>
      <c r="CH679" s="8"/>
      <c r="CI679" s="9">
        <f ca="1">SUM(S679:CH679)</f>
      </c>
      <c r="CJ679" s="8" t="s">
        <v>532</v>
      </c>
      <c r="CK679" s="8" t="n">
        <v>0.8</v>
      </c>
      <c r="CL679" s="8" t="s">
        <v>1178</v>
      </c>
      <c r="CM679" s="8" t="s">
        <v>1768</v>
      </c>
      <c r="CN679" s="8" t="n">
        <v>0.1</v>
      </c>
      <c r="CO679" s="5" t="s">
        <v>1732</v>
      </c>
      <c r="CP679" s="10" t="s">
        <v>3040</v>
      </c>
      <c r="CQ679" s="5" t="n">
        <v>0.1</v>
      </c>
      <c r="CR679" s="5" t="s">
        <v>1178</v>
      </c>
      <c r="CS679" s="10"/>
      <c r="CT679" s="5"/>
      <c r="CU679" s="5"/>
      <c r="CV679" s="10"/>
      <c r="CW679" s="5"/>
      <c r="CX679" s="5"/>
      <c r="CY679" s="10"/>
      <c r="CZ679" s="5"/>
      <c r="DA679" s="5"/>
      <c r="DB679" s="5" t="s">
        <v>3752</v>
      </c>
      <c r="DC679" s="10" t="s">
        <v>3073</v>
      </c>
      <c r="DD679" s="5" t="s">
        <v>3095</v>
      </c>
      <c r="DE679" s="11" t="s">
        <v>998</v>
      </c>
      <c r="DF679" s="11" t="s">
        <v>1910</v>
      </c>
      <c r="DG679" s="5" t="s">
        <v>998</v>
      </c>
      <c r="DH679" s="5" t="s">
        <v>1910</v>
      </c>
      <c r="DI679" s="5" t="s">
        <v>1178</v>
      </c>
      <c r="DJ679" s="5" t="s">
        <v>2024</v>
      </c>
      <c r="DK679" s="5"/>
    </row>
    <row r="680" ht="49.5" customHeight="1">
      <c r="A680" s="5" t="n">
        <v>868.0</v>
      </c>
      <c r="B680" s="5" t="s">
        <v>996</v>
      </c>
      <c r="C680" s="5" t="s">
        <v>975</v>
      </c>
      <c r="D680" s="5" t="s">
        <v>496</v>
      </c>
      <c r="E680" s="5" t="s">
        <v>2299</v>
      </c>
      <c r="F680" s="5" t="s">
        <v>2076</v>
      </c>
      <c r="G680" s="5" t="s">
        <v>845</v>
      </c>
      <c r="H680" s="5" t="s">
        <v>3353</v>
      </c>
      <c r="I680" s="6" t="n">
        <v>39387.0</v>
      </c>
      <c r="J680" s="7" t="n">
        <v>39722.0</v>
      </c>
      <c r="K680" s="6" t="n">
        <v>39967.0</v>
      </c>
      <c r="L680" s="6"/>
      <c r="M680" s="6"/>
      <c r="N680" s="5" t="n">
        <v>25.0</v>
      </c>
      <c r="O680" s="5" t="s">
        <v>1180</v>
      </c>
      <c r="P680" s="5" t="s">
        <v>549</v>
      </c>
      <c r="Q680" s="5"/>
      <c r="R680" s="8" t="n">
        <v>24.825</v>
      </c>
      <c r="S680" s="8"/>
      <c r="T680" s="8"/>
      <c r="U680" s="8"/>
      <c r="V680" s="8"/>
      <c r="W680" s="8"/>
      <c r="X680" s="8"/>
      <c r="Y680" s="8"/>
      <c r="Z680" s="8"/>
      <c r="AA680" s="8"/>
      <c r="AB680" s="8"/>
      <c r="AC680" s="8"/>
      <c r="AD680" s="8"/>
      <c r="AE680" s="8"/>
      <c r="AF680" s="8"/>
      <c r="AG680" s="8"/>
      <c r="AH680" s="8"/>
      <c r="AI680" s="8"/>
      <c r="AJ680" s="8" t="n">
        <v>0.927707</v>
      </c>
      <c r="AK680" s="8" t="n">
        <v>3.67135753</v>
      </c>
      <c r="AL680" s="8" t="n">
        <v>3.71246876496875</v>
      </c>
      <c r="AM680" s="8" t="n">
        <v>3.74463543409297</v>
      </c>
      <c r="AN680" s="8" t="n">
        <v>3.77760626994529</v>
      </c>
      <c r="AO680" s="8" t="n">
        <v>3.81140137669392</v>
      </c>
      <c r="AP680" s="8" t="n">
        <v>3.84604136111127</v>
      </c>
      <c r="AQ680" s="8" t="n">
        <v>3.88154734513905</v>
      </c>
      <c r="AR680" s="8" t="n">
        <v>3.91794097876753</v>
      </c>
      <c r="AS680" s="8" t="n">
        <v>3.95524445323672</v>
      </c>
      <c r="AT680" s="8" t="n">
        <v>3.99348051456764</v>
      </c>
      <c r="AU680" s="8" t="n">
        <v>4.03267247743183</v>
      </c>
      <c r="AV680" s="8" t="n">
        <v>4.07284423936762</v>
      </c>
      <c r="AW680" s="8" t="n">
        <v>4.11402029535181</v>
      </c>
      <c r="AX680" s="8" t="n">
        <v>4.15622575273561</v>
      </c>
      <c r="AY680" s="8" t="n">
        <v>4.199486346554</v>
      </c>
      <c r="AZ680" s="8" t="n">
        <v>4.24382845521785</v>
      </c>
      <c r="BA680" s="8" t="n">
        <v>4.28927911659829</v>
      </c>
      <c r="BB680" s="8" t="n">
        <v>4.33586604451325</v>
      </c>
      <c r="BC680" s="8" t="n">
        <v>4.38361764562608</v>
      </c>
      <c r="BD680" s="8" t="n">
        <v>4.43256303676673</v>
      </c>
      <c r="BE680" s="8" t="n">
        <v>4.4827320626859</v>
      </c>
      <c r="BF680" s="8" t="n">
        <v>4.53415531425305</v>
      </c>
      <c r="BG680" s="8" t="n">
        <v>4.58686414710938</v>
      </c>
      <c r="BH680" s="8" t="n">
        <v>4.64089070078711</v>
      </c>
      <c r="BI680" s="8" t="n">
        <v>3.51578527217503</v>
      </c>
      <c r="BJ680" s="8"/>
      <c r="BK680" s="8"/>
      <c r="BL680" s="8"/>
      <c r="BM680" s="8"/>
      <c r="BN680" s="8"/>
      <c r="BO680" s="8"/>
      <c r="BP680" s="8"/>
      <c r="BQ680" s="8"/>
      <c r="BR680" s="8"/>
      <c r="BS680" s="8"/>
      <c r="BT680" s="8"/>
      <c r="BU680" s="8"/>
      <c r="BV680" s="8"/>
      <c r="BW680" s="8"/>
      <c r="BX680" s="8"/>
      <c r="BY680" s="8"/>
      <c r="BZ680" s="8"/>
      <c r="CA680" s="8"/>
      <c r="CB680" s="8"/>
      <c r="CC680" s="8"/>
      <c r="CD680" s="8"/>
      <c r="CE680" s="8"/>
      <c r="CF680" s="8"/>
      <c r="CG680" s="8"/>
      <c r="CH680" s="8"/>
      <c r="CI680" s="9">
        <f ca="1">SUM(S680:CH680)</f>
      </c>
      <c r="CJ680" s="8" t="s">
        <v>1655</v>
      </c>
      <c r="CK680" s="8" t="n">
        <v>0.8</v>
      </c>
      <c r="CL680" s="8" t="s">
        <v>1178</v>
      </c>
      <c r="CM680" s="8" t="s">
        <v>1768</v>
      </c>
      <c r="CN680" s="8" t="n">
        <v>0.1</v>
      </c>
      <c r="CO680" s="5" t="s">
        <v>1732</v>
      </c>
      <c r="CP680" s="10" t="s">
        <v>496</v>
      </c>
      <c r="CQ680" s="5" t="n">
        <v>0.1</v>
      </c>
      <c r="CR680" s="5" t="s">
        <v>1178</v>
      </c>
      <c r="CS680" s="10"/>
      <c r="CT680" s="5"/>
      <c r="CU680" s="5"/>
      <c r="CV680" s="10"/>
      <c r="CW680" s="5"/>
      <c r="CX680" s="5"/>
      <c r="CY680" s="10"/>
      <c r="CZ680" s="5"/>
      <c r="DA680" s="5"/>
      <c r="DB680" s="5"/>
      <c r="DC680" s="10"/>
      <c r="DD680" s="5"/>
      <c r="DE680" s="11"/>
      <c r="DF680" s="11"/>
      <c r="DG680" s="5"/>
      <c r="DH680" s="5"/>
      <c r="DI680" s="5" t="s">
        <v>1178</v>
      </c>
      <c r="DJ680" s="5" t="s">
        <v>2024</v>
      </c>
      <c r="DK680" s="5"/>
    </row>
    <row r="681" ht="90">
      <c r="A681" s="5" t="n">
        <v>869.0</v>
      </c>
      <c r="B681" s="5" t="s">
        <v>3385</v>
      </c>
      <c r="C681" s="5" t="s">
        <v>975</v>
      </c>
      <c r="D681" s="5" t="s">
        <v>1897</v>
      </c>
      <c r="E681" s="5" t="s">
        <v>2299</v>
      </c>
      <c r="F681" s="5" t="s">
        <v>2413</v>
      </c>
      <c r="G681" s="5" t="s">
        <v>3821</v>
      </c>
      <c r="H681" s="5" t="s">
        <v>2319</v>
      </c>
      <c r="I681" s="6" t="n">
        <v>38473.0</v>
      </c>
      <c r="J681" s="7"/>
      <c r="K681" s="6" t="n">
        <v>40998.0</v>
      </c>
      <c r="L681" s="6"/>
      <c r="M681" s="6"/>
      <c r="N681" s="5" t="n">
        <v>25.0</v>
      </c>
      <c r="O681" s="5" t="s">
        <v>1180</v>
      </c>
      <c r="P681" s="5" t="s">
        <v>1180</v>
      </c>
      <c r="Q681" s="5"/>
      <c r="R681" s="8" t="n">
        <v>45.0</v>
      </c>
      <c r="S681" s="8"/>
      <c r="T681" s="8"/>
      <c r="U681" s="8"/>
      <c r="V681" s="8"/>
      <c r="W681" s="8"/>
      <c r="X681" s="8"/>
      <c r="Y681" s="8"/>
      <c r="Z681" s="8"/>
      <c r="AA681" s="8"/>
      <c r="AB681" s="8"/>
      <c r="AC681" s="8"/>
      <c r="AD681" s="8"/>
      <c r="AE681" s="8"/>
      <c r="AF681" s="8"/>
      <c r="AG681" s="8"/>
      <c r="AH681" s="8"/>
      <c r="AI681" s="8"/>
      <c r="AJ681" s="8"/>
      <c r="AK681" s="8"/>
      <c r="AL681" s="8"/>
      <c r="AM681" s="8"/>
      <c r="AN681" s="8" t="n">
        <v>2.71646831215006</v>
      </c>
      <c r="AO681" s="8" t="n">
        <v>6.44261207211407</v>
      </c>
      <c r="AP681" s="8" t="n">
        <v>6.51805612391692</v>
      </c>
      <c r="AQ681" s="8" t="n">
        <v>6.59538627701484</v>
      </c>
      <c r="AR681" s="8" t="n">
        <v>6.67464968394022</v>
      </c>
      <c r="AS681" s="8" t="n">
        <v>6.75589467603872</v>
      </c>
      <c r="AT681" s="8" t="n">
        <v>6.83917079293969</v>
      </c>
      <c r="AU681" s="8" t="n">
        <v>6.92452881276318</v>
      </c>
      <c r="AV681" s="8" t="n">
        <v>7.01202078308226</v>
      </c>
      <c r="AW681" s="8" t="n">
        <v>7.10170005265931</v>
      </c>
      <c r="AX681" s="8" t="n">
        <v>7.1936213039758</v>
      </c>
      <c r="AY681" s="8" t="n">
        <v>7.28784058657519</v>
      </c>
      <c r="AZ681" s="8" t="n">
        <v>7.38441535123957</v>
      </c>
      <c r="BA681" s="8" t="n">
        <v>7.48340448502056</v>
      </c>
      <c r="BB681" s="8" t="n">
        <v>7.58486834714608</v>
      </c>
      <c r="BC681" s="8" t="n">
        <v>7.68886880582473</v>
      </c>
      <c r="BD681" s="8" t="n">
        <v>7.79546927597034</v>
      </c>
      <c r="BE681" s="8" t="n">
        <v>7.9047347578696</v>
      </c>
      <c r="BF681" s="8" t="n">
        <v>8.01673187681634</v>
      </c>
      <c r="BG681" s="8" t="n">
        <v>8.13152892373675</v>
      </c>
      <c r="BH681" s="8" t="n">
        <v>8.24919589683017</v>
      </c>
      <c r="BI681" s="8" t="n">
        <v>8.36980454425092</v>
      </c>
      <c r="BJ681" s="8" t="n">
        <v>8.4934284078572</v>
      </c>
      <c r="BK681" s="8" t="n">
        <v>8.62014286805362</v>
      </c>
      <c r="BL681" s="8" t="n">
        <v>8.75002518975496</v>
      </c>
      <c r="BM681" s="8" t="n">
        <v>5.18988650120177</v>
      </c>
      <c r="BN681" s="8"/>
      <c r="BO681" s="8"/>
      <c r="BP681" s="8"/>
      <c r="BQ681" s="8"/>
      <c r="BR681" s="8"/>
      <c r="BS681" s="8"/>
      <c r="BT681" s="8"/>
      <c r="BU681" s="8"/>
      <c r="BV681" s="8"/>
      <c r="BW681" s="8"/>
      <c r="BX681" s="8"/>
      <c r="BY681" s="8"/>
      <c r="BZ681" s="8"/>
      <c r="CA681" s="8"/>
      <c r="CB681" s="8"/>
      <c r="CC681" s="8"/>
      <c r="CD681" s="8"/>
      <c r="CE681" s="8"/>
      <c r="CF681" s="8"/>
      <c r="CG681" s="8"/>
      <c r="CH681" s="8"/>
      <c r="CI681" s="9">
        <f ca="1">SUM(S681:CH681)</f>
      </c>
      <c r="CJ681" s="8" t="s">
        <v>903</v>
      </c>
      <c r="CK681" s="8" t="n">
        <v>0.4</v>
      </c>
      <c r="CL681" s="8" t="s">
        <v>1178</v>
      </c>
      <c r="CM681" s="8" t="s">
        <v>3266</v>
      </c>
      <c r="CN681" s="8" t="n">
        <v>0.51</v>
      </c>
      <c r="CO681" s="5" t="s">
        <v>1178</v>
      </c>
      <c r="CP681" s="10" t="s">
        <v>1768</v>
      </c>
      <c r="CQ681" s="5" t="n">
        <v>0.1</v>
      </c>
      <c r="CR681" s="5" t="s">
        <v>1732</v>
      </c>
      <c r="CS681" s="10" t="s">
        <v>1897</v>
      </c>
      <c r="CT681" s="5" t="n">
        <v>0.1</v>
      </c>
      <c r="CU681" s="5" t="s">
        <v>1178</v>
      </c>
      <c r="CV681" s="10"/>
      <c r="CW681" s="5"/>
      <c r="CX681" s="5"/>
      <c r="CY681" s="10"/>
      <c r="CZ681" s="5"/>
      <c r="DA681" s="5"/>
      <c r="DB681" s="5" t="s">
        <v>3564</v>
      </c>
      <c r="DC681" s="10" t="s">
        <v>125</v>
      </c>
      <c r="DD681" s="5" t="s">
        <v>1302</v>
      </c>
      <c r="DE681" s="11"/>
      <c r="DF681" s="11" t="s">
        <v>241</v>
      </c>
      <c r="DG681" s="5"/>
      <c r="DH681" s="5" t="s">
        <v>241</v>
      </c>
      <c r="DI681" s="5" t="s">
        <v>1178</v>
      </c>
      <c r="DJ681" s="5" t="s">
        <v>3683</v>
      </c>
      <c r="DK681" s="5"/>
    </row>
    <row r="682" ht="49.5" customHeight="1">
      <c r="A682" s="5" t="n">
        <v>870.0</v>
      </c>
      <c r="B682" s="5" t="s">
        <v>198</v>
      </c>
      <c r="C682" s="5" t="s">
        <v>975</v>
      </c>
      <c r="D682" s="5" t="s">
        <v>65</v>
      </c>
      <c r="E682" s="5" t="s">
        <v>2299</v>
      </c>
      <c r="F682" s="5"/>
      <c r="G682" s="5" t="s">
        <v>1053</v>
      </c>
      <c r="H682" s="5" t="s">
        <v>2319</v>
      </c>
      <c r="I682" s="6" t="n">
        <v>38353.0</v>
      </c>
      <c r="J682" s="7"/>
      <c r="K682" s="6" t="n">
        <v>40625.0</v>
      </c>
      <c r="L682" s="6"/>
      <c r="M682" s="6"/>
      <c r="N682" s="5" t="n">
        <v>25.0</v>
      </c>
      <c r="O682" s="5" t="s">
        <v>1180</v>
      </c>
      <c r="P682" s="5"/>
      <c r="Q682" s="5" t="s">
        <v>549</v>
      </c>
      <c r="R682" s="8" t="n">
        <v>22.0</v>
      </c>
      <c r="S682" s="8"/>
      <c r="T682" s="8"/>
      <c r="U682" s="8"/>
      <c r="V682" s="8"/>
      <c r="W682" s="8"/>
      <c r="X682" s="8"/>
      <c r="Y682" s="8"/>
      <c r="Z682" s="8"/>
      <c r="AA682" s="8"/>
      <c r="AB682" s="8"/>
      <c r="AC682" s="8"/>
      <c r="AD682" s="8"/>
      <c r="AE682" s="8"/>
      <c r="AF682" s="8"/>
      <c r="AG682" s="8"/>
      <c r="AH682" s="8"/>
      <c r="AI682" s="8"/>
      <c r="AJ682" s="8"/>
      <c r="AK682" s="8"/>
      <c r="AL682" s="8"/>
      <c r="AM682" s="8" t="n">
        <v>1.19</v>
      </c>
      <c r="AN682" s="8" t="n">
        <v>2.93</v>
      </c>
      <c r="AO682" s="8" t="n">
        <v>3.08</v>
      </c>
      <c r="AP682" s="8" t="n">
        <v>3.11</v>
      </c>
      <c r="AQ682" s="8" t="n">
        <v>3.13</v>
      </c>
      <c r="AR682" s="8" t="n">
        <v>3.15</v>
      </c>
      <c r="AS682" s="8" t="n">
        <v>3.17</v>
      </c>
      <c r="AT682" s="8" t="n">
        <v>3.2</v>
      </c>
      <c r="AU682" s="8" t="n">
        <v>3.22</v>
      </c>
      <c r="AV682" s="8" t="n">
        <v>3.25</v>
      </c>
      <c r="AW682" s="8" t="n">
        <v>3.27</v>
      </c>
      <c r="AX682" s="8" t="n">
        <v>3.3</v>
      </c>
      <c r="AY682" s="8" t="n">
        <v>3.33</v>
      </c>
      <c r="AZ682" s="8" t="n">
        <v>3.36</v>
      </c>
      <c r="BA682" s="8" t="n">
        <v>3.38</v>
      </c>
      <c r="BB682" s="8" t="n">
        <v>3.41</v>
      </c>
      <c r="BC682" s="8" t="n">
        <v>3.44</v>
      </c>
      <c r="BD682" s="8" t="n">
        <v>3.47</v>
      </c>
      <c r="BE682" s="8" t="n">
        <v>3.5</v>
      </c>
      <c r="BF682" s="8" t="n">
        <v>3.54</v>
      </c>
      <c r="BG682" s="8" t="n">
        <v>3.57</v>
      </c>
      <c r="BH682" s="8" t="n">
        <v>3.61</v>
      </c>
      <c r="BI682" s="8" t="n">
        <v>3.64</v>
      </c>
      <c r="BJ682" s="8" t="n">
        <v>3.68</v>
      </c>
      <c r="BK682" s="8" t="n">
        <v>3.71</v>
      </c>
      <c r="BL682" s="8" t="n">
        <v>1.25</v>
      </c>
      <c r="BM682" s="8"/>
      <c r="BN682" s="8"/>
      <c r="BO682" s="8"/>
      <c r="BP682" s="8"/>
      <c r="BQ682" s="8"/>
      <c r="BR682" s="8"/>
      <c r="BS682" s="8"/>
      <c r="BT682" s="8"/>
      <c r="BU682" s="8"/>
      <c r="BV682" s="8"/>
      <c r="BW682" s="8"/>
      <c r="BX682" s="8"/>
      <c r="BY682" s="8"/>
      <c r="BZ682" s="8"/>
      <c r="CA682" s="8"/>
      <c r="CB682" s="8"/>
      <c r="CC682" s="8"/>
      <c r="CD682" s="8"/>
      <c r="CE682" s="8"/>
      <c r="CF682" s="8"/>
      <c r="CG682" s="8"/>
      <c r="CH682" s="8"/>
      <c r="CI682" s="9">
        <f ca="1">SUM(S682:CH682)</f>
      </c>
      <c r="CJ682" s="8"/>
      <c r="CK682" s="8"/>
      <c r="CL682" s="8"/>
      <c r="CM682" s="8"/>
      <c r="CN682" s="8"/>
      <c r="CO682" s="5"/>
      <c r="CP682" s="10"/>
      <c r="CQ682" s="5"/>
      <c r="CR682" s="5"/>
      <c r="CS682" s="10"/>
      <c r="CT682" s="5"/>
      <c r="CU682" s="5"/>
      <c r="CV682" s="10"/>
      <c r="CW682" s="5"/>
      <c r="CX682" s="5"/>
      <c r="CY682" s="10"/>
      <c r="CZ682" s="5"/>
      <c r="DA682" s="5"/>
      <c r="DB682" s="5"/>
      <c r="DC682" s="10"/>
      <c r="DD682" s="5"/>
      <c r="DE682" s="11"/>
      <c r="DF682" s="11"/>
      <c r="DG682" s="5"/>
      <c r="DH682" s="5"/>
      <c r="DI682" s="5"/>
      <c r="DJ682" s="5"/>
      <c r="DK682" s="5"/>
    </row>
    <row r="683" ht="49.5" customHeight="1">
      <c r="A683" s="5" t="n">
        <v>871.0</v>
      </c>
      <c r="B683" s="5" t="s">
        <v>1087</v>
      </c>
      <c r="C683" s="5" t="s">
        <v>975</v>
      </c>
      <c r="D683" s="5" t="s">
        <v>3198</v>
      </c>
      <c r="E683" s="5" t="s">
        <v>2299</v>
      </c>
      <c r="F683" s="5" t="s">
        <v>2501</v>
      </c>
      <c r="G683" s="5" t="s">
        <v>3957</v>
      </c>
      <c r="H683" s="5" t="s">
        <v>3353</v>
      </c>
      <c r="I683" s="6" t="n">
        <v>39762.0</v>
      </c>
      <c r="J683" s="7" t="n">
        <v>40210.0</v>
      </c>
      <c r="K683" s="6" t="n">
        <v>40039.0</v>
      </c>
      <c r="L683" s="6"/>
      <c r="M683" s="6"/>
      <c r="N683" s="5" t="n">
        <v>25.0</v>
      </c>
      <c r="O683" s="5" t="s">
        <v>1180</v>
      </c>
      <c r="P683" s="5" t="s">
        <v>549</v>
      </c>
      <c r="Q683" s="5"/>
      <c r="R683" s="8" t="n">
        <v>54.6165183261019</v>
      </c>
      <c r="S683" s="8"/>
      <c r="T683" s="8"/>
      <c r="U683" s="8"/>
      <c r="V683" s="8"/>
      <c r="W683" s="8"/>
      <c r="X683" s="8"/>
      <c r="Y683" s="8"/>
      <c r="Z683" s="8"/>
      <c r="AA683" s="8"/>
      <c r="AB683" s="8"/>
      <c r="AC683" s="8"/>
      <c r="AD683" s="8"/>
      <c r="AE683" s="8"/>
      <c r="AF683" s="8"/>
      <c r="AG683" s="8"/>
      <c r="AH683" s="8"/>
      <c r="AI683" s="8"/>
      <c r="AJ683" s="8"/>
      <c r="AK683" s="8" t="n">
        <v>1.93963878840317</v>
      </c>
      <c r="AL683" s="8" t="n">
        <v>6.911063504125</v>
      </c>
      <c r="AM683" s="8" t="n">
        <v>6.96391305672812</v>
      </c>
      <c r="AN683" s="8" t="n">
        <v>7.01808384814633</v>
      </c>
      <c r="AO683" s="8" t="n">
        <v>7.07360890934999</v>
      </c>
      <c r="AP683" s="8" t="n">
        <v>7.13052209708373</v>
      </c>
      <c r="AQ683" s="8" t="n">
        <v>7.18885811451083</v>
      </c>
      <c r="AR683" s="8" t="n">
        <v>7.2486525323736</v>
      </c>
      <c r="AS683" s="8" t="n">
        <v>7.30994181068294</v>
      </c>
      <c r="AT683" s="8" t="n">
        <v>7.37276332095001</v>
      </c>
      <c r="AU683" s="8" t="n">
        <v>7.43715536897376</v>
      </c>
      <c r="AV683" s="8" t="n">
        <v>7.50315721819811</v>
      </c>
      <c r="AW683" s="8" t="n">
        <v>7.57080911365306</v>
      </c>
      <c r="AX683" s="8" t="n">
        <v>7.64015230649438</v>
      </c>
      <c r="AY683" s="8" t="n">
        <v>7.71122907915674</v>
      </c>
      <c r="AZ683" s="8" t="n">
        <v>7.78408277113566</v>
      </c>
      <c r="BA683" s="8" t="n">
        <v>7.85875780541405</v>
      </c>
      <c r="BB683" s="8" t="n">
        <v>7.9352997155494</v>
      </c>
      <c r="BC683" s="8" t="n">
        <v>8.01375517343814</v>
      </c>
      <c r="BD683" s="8" t="n">
        <v>8.09417201777409</v>
      </c>
      <c r="BE683" s="8" t="n">
        <v>8.17659928321844</v>
      </c>
      <c r="BF683" s="8" t="n">
        <v>8.2610872302989</v>
      </c>
      <c r="BG683" s="8" t="n">
        <v>8.34768737605638</v>
      </c>
      <c r="BH683" s="8" t="n">
        <v>8.43645252545778</v>
      </c>
      <c r="BI683" s="8" t="n">
        <v>8.52743680359423</v>
      </c>
      <c r="BJ683" s="8" t="n">
        <v>6.54796011326278</v>
      </c>
      <c r="BK683" s="8"/>
      <c r="BL683" s="8"/>
      <c r="BM683" s="8"/>
      <c r="BN683" s="8"/>
      <c r="BO683" s="8"/>
      <c r="BP683" s="8"/>
      <c r="BQ683" s="8"/>
      <c r="BR683" s="8"/>
      <c r="BS683" s="8"/>
      <c r="BT683" s="8"/>
      <c r="BU683" s="8"/>
      <c r="BV683" s="8"/>
      <c r="BW683" s="8"/>
      <c r="BX683" s="8"/>
      <c r="BY683" s="8"/>
      <c r="BZ683" s="8"/>
      <c r="CA683" s="8"/>
      <c r="CB683" s="8"/>
      <c r="CC683" s="8"/>
      <c r="CD683" s="8"/>
      <c r="CE683" s="8"/>
      <c r="CF683" s="8"/>
      <c r="CG683" s="8"/>
      <c r="CH683" s="8"/>
      <c r="CI683" s="9">
        <f ca="1">SUM(S683:CH683)</f>
      </c>
      <c r="CJ683" s="8" t="s">
        <v>2767</v>
      </c>
      <c r="CK683" s="8" t="n">
        <v>0.8</v>
      </c>
      <c r="CL683" s="8" t="s">
        <v>1178</v>
      </c>
      <c r="CM683" s="8" t="s">
        <v>1768</v>
      </c>
      <c r="CN683" s="8" t="n">
        <v>0.19</v>
      </c>
      <c r="CO683" s="5" t="s">
        <v>1732</v>
      </c>
      <c r="CP683" s="10" t="s">
        <v>476</v>
      </c>
      <c r="CQ683" s="5" t="n">
        <v>0.01</v>
      </c>
      <c r="CR683" s="5" t="s">
        <v>1178</v>
      </c>
      <c r="CS683" s="10"/>
      <c r="CT683" s="5"/>
      <c r="CU683" s="5"/>
      <c r="CV683" s="10"/>
      <c r="CW683" s="5"/>
      <c r="CX683" s="5"/>
      <c r="CY683" s="10"/>
      <c r="CZ683" s="5"/>
      <c r="DA683" s="5"/>
      <c r="DB683" s="5"/>
      <c r="DC683" s="10"/>
      <c r="DD683" s="5"/>
      <c r="DE683" s="11"/>
      <c r="DF683" s="11"/>
      <c r="DG683" s="5"/>
      <c r="DH683" s="5"/>
      <c r="DI683" s="5" t="s">
        <v>1178</v>
      </c>
      <c r="DJ683" s="5" t="s">
        <v>2024</v>
      </c>
      <c r="DK683" s="5"/>
    </row>
    <row r="684" ht="60">
      <c r="A684" s="5" t="n">
        <v>872.0</v>
      </c>
      <c r="B684" s="5" t="s">
        <v>192</v>
      </c>
      <c r="C684" s="5" t="s">
        <v>975</v>
      </c>
      <c r="D684" s="5" t="s">
        <v>1</v>
      </c>
      <c r="E684" s="5" t="s">
        <v>2299</v>
      </c>
      <c r="F684" s="5" t="s">
        <v>3038</v>
      </c>
      <c r="G684" s="5" t="s">
        <v>2162</v>
      </c>
      <c r="H684" s="5" t="s">
        <v>3353</v>
      </c>
      <c r="I684" s="6" t="n">
        <v>39302.0</v>
      </c>
      <c r="J684" s="7" t="n">
        <v>39806.0</v>
      </c>
      <c r="K684" s="6" t="n">
        <v>40025.0</v>
      </c>
      <c r="L684" s="6"/>
      <c r="M684" s="6"/>
      <c r="N684" s="5" t="n">
        <v>25.0</v>
      </c>
      <c r="O684" s="5" t="s">
        <v>1180</v>
      </c>
      <c r="P684" s="5" t="s">
        <v>549</v>
      </c>
      <c r="Q684" s="5"/>
      <c r="R684" s="8" t="n">
        <v>51.1062809100762</v>
      </c>
      <c r="S684" s="8" t="s">
        <v>20</v>
      </c>
      <c r="T684" s="8" t="s">
        <v>20</v>
      </c>
      <c r="U684" s="8" t="s">
        <v>20</v>
      </c>
      <c r="V684" s="8" t="s">
        <v>20</v>
      </c>
      <c r="W684" s="8"/>
      <c r="X684" s="8"/>
      <c r="Y684" s="8"/>
      <c r="Z684" s="8"/>
      <c r="AA684" s="8"/>
      <c r="AB684" s="8"/>
      <c r="AC684" s="8"/>
      <c r="AD684" s="8"/>
      <c r="AE684" s="8"/>
      <c r="AF684" s="8"/>
      <c r="AG684" s="8"/>
      <c r="AH684" s="8"/>
      <c r="AI684" s="8"/>
      <c r="AJ684" s="8"/>
      <c r="AK684" s="8" t="n">
        <v>0.4301939781494</v>
      </c>
      <c r="AL684" s="8" t="n">
        <v>6.14135124619742</v>
      </c>
      <c r="AM684" s="8" t="n">
        <v>6.53421122318622</v>
      </c>
      <c r="AN684" s="8" t="n">
        <v>6.57639267600688</v>
      </c>
      <c r="AO684" s="8" t="n">
        <v>6.61962866514805</v>
      </c>
      <c r="AP684" s="8" t="n">
        <v>6.66394555401775</v>
      </c>
      <c r="AQ684" s="8" t="n">
        <v>6.7093703651092</v>
      </c>
      <c r="AR684" s="8" t="n">
        <v>6.75593079647793</v>
      </c>
      <c r="AS684" s="8" t="n">
        <v>6.80365523863088</v>
      </c>
      <c r="AT684" s="8" t="n">
        <v>6.85257279183765</v>
      </c>
      <c r="AU684" s="8" t="n">
        <v>6.90271328387459</v>
      </c>
      <c r="AV684" s="8" t="n">
        <v>6.95410728821245</v>
      </c>
      <c r="AW684" s="8" t="n">
        <v>7.00678614265876</v>
      </c>
      <c r="AX684" s="8" t="n">
        <v>7.06078196846623</v>
      </c>
      <c r="AY684" s="8" t="n">
        <v>7.11612768991889</v>
      </c>
      <c r="AZ684" s="8" t="n">
        <v>7.17285705440786</v>
      </c>
      <c r="BA684" s="8" t="n">
        <v>7.23100465300906</v>
      </c>
      <c r="BB684" s="8" t="n">
        <v>7.29060594157528</v>
      </c>
      <c r="BC684" s="8" t="n">
        <v>7.35169726235566</v>
      </c>
      <c r="BD684" s="8" t="n">
        <v>7.41431586615556</v>
      </c>
      <c r="BE684" s="8" t="n">
        <v>7.47849993505044</v>
      </c>
      <c r="BF684" s="8" t="n">
        <v>7.5442886056677</v>
      </c>
      <c r="BG684" s="8" t="n">
        <v>7.6117219930504</v>
      </c>
      <c r="BH684" s="8" t="n">
        <v>7.68084121511766</v>
      </c>
      <c r="BI684" s="8" t="n">
        <v>7.7516884177366</v>
      </c>
      <c r="BJ684" s="8" t="n">
        <v>7.16159229000284</v>
      </c>
      <c r="BK684" s="8"/>
      <c r="BL684" s="8"/>
      <c r="BM684" s="8"/>
      <c r="BN684" s="8"/>
      <c r="BO684" s="8"/>
      <c r="BP684" s="8"/>
      <c r="BQ684" s="8"/>
      <c r="BR684" s="8"/>
      <c r="BS684" s="8"/>
      <c r="BT684" s="8"/>
      <c r="BU684" s="8"/>
      <c r="BV684" s="8"/>
      <c r="BW684" s="8"/>
      <c r="BX684" s="8"/>
      <c r="BY684" s="8"/>
      <c r="BZ684" s="8"/>
      <c r="CA684" s="8"/>
      <c r="CB684" s="8"/>
      <c r="CC684" s="8"/>
      <c r="CD684" s="8"/>
      <c r="CE684" s="8"/>
      <c r="CF684" s="8"/>
      <c r="CG684" s="8"/>
      <c r="CH684" s="8"/>
      <c r="CI684" s="9">
        <f ca="1">SUM(S684:CH684)</f>
      </c>
      <c r="CJ684" s="8" t="s">
        <v>3870</v>
      </c>
      <c r="CK684" s="8" t="n">
        <v>0.4</v>
      </c>
      <c r="CL684" s="8" t="s">
        <v>1178</v>
      </c>
      <c r="CM684" s="8" t="s">
        <v>2478</v>
      </c>
      <c r="CN684" s="8" t="n">
        <v>0.4</v>
      </c>
      <c r="CO684" s="5" t="s">
        <v>1178</v>
      </c>
      <c r="CP684" s="10" t="s">
        <v>1768</v>
      </c>
      <c r="CQ684" s="5" t="n">
        <v>0.1</v>
      </c>
      <c r="CR684" s="5" t="s">
        <v>1732</v>
      </c>
      <c r="CS684" s="10" t="s">
        <v>1</v>
      </c>
      <c r="CT684" s="5" t="n">
        <v>0.1</v>
      </c>
      <c r="CU684" s="5" t="s">
        <v>1178</v>
      </c>
      <c r="CV684" s="10"/>
      <c r="CW684" s="5"/>
      <c r="CX684" s="5"/>
      <c r="CY684" s="10"/>
      <c r="CZ684" s="5"/>
      <c r="DA684" s="5"/>
      <c r="DB684" s="5"/>
      <c r="DC684" s="10"/>
      <c r="DD684" s="5"/>
      <c r="DE684" s="11"/>
      <c r="DF684" s="11"/>
      <c r="DG684" s="5"/>
      <c r="DH684" s="5"/>
      <c r="DI684" s="5" t="s">
        <v>1178</v>
      </c>
      <c r="DJ684" s="5" t="s">
        <v>2024</v>
      </c>
      <c r="DK684" s="5"/>
    </row>
    <row r="685" ht="90">
      <c r="A685" s="5" t="n">
        <v>873.0</v>
      </c>
      <c r="B685" s="5" t="s">
        <v>544</v>
      </c>
      <c r="C685" s="5" t="s">
        <v>975</v>
      </c>
      <c r="D685" s="5" t="s">
        <v>1444</v>
      </c>
      <c r="E685" s="5" t="s">
        <v>2299</v>
      </c>
      <c r="F685" s="5" t="s">
        <v>2501</v>
      </c>
      <c r="G685" s="5" t="s">
        <v>3957</v>
      </c>
      <c r="H685" s="5" t="s">
        <v>3353</v>
      </c>
      <c r="I685" s="6" t="n">
        <v>38345.0</v>
      </c>
      <c r="J685" s="7" t="n">
        <v>38931.0</v>
      </c>
      <c r="K685" s="6" t="n">
        <v>40143.0</v>
      </c>
      <c r="L685" s="6" t="n">
        <v>40770.0</v>
      </c>
      <c r="M685" s="6" t="n">
        <v>40658.0</v>
      </c>
      <c r="N685" s="5" t="n">
        <v>25.0</v>
      </c>
      <c r="O685" s="5" t="s">
        <v>1180</v>
      </c>
      <c r="P685" s="5" t="s">
        <v>549</v>
      </c>
      <c r="Q685" s="5"/>
      <c r="R685" s="8" t="n">
        <v>86.5468048593451</v>
      </c>
      <c r="S685" s="8"/>
      <c r="T685" s="8"/>
      <c r="U685" s="8"/>
      <c r="V685" s="8"/>
      <c r="W685" s="8"/>
      <c r="X685" s="8"/>
      <c r="Y685" s="8"/>
      <c r="Z685" s="8"/>
      <c r="AA685" s="8"/>
      <c r="AB685" s="8"/>
      <c r="AC685" s="8"/>
      <c r="AD685" s="8"/>
      <c r="AE685" s="8"/>
      <c r="AF685" s="8"/>
      <c r="AG685" s="8"/>
      <c r="AH685" s="8"/>
      <c r="AI685" s="8"/>
      <c r="AJ685" s="8"/>
      <c r="AK685" s="8"/>
      <c r="AL685" s="8" t="n">
        <v>6.36768855805434</v>
      </c>
      <c r="AM685" s="8" t="n">
        <v>8.91361680782791</v>
      </c>
      <c r="AN685" s="8" t="n">
        <v>9.04251731512871</v>
      </c>
      <c r="AO685" s="8" t="n">
        <v>9.11542024800693</v>
      </c>
      <c r="AP685" s="8" t="n">
        <v>9.1901457542071</v>
      </c>
      <c r="AQ685" s="8" t="n">
        <v>9.26673939806228</v>
      </c>
      <c r="AR685" s="8" t="n">
        <v>9.34524788301384</v>
      </c>
      <c r="AS685" s="8" t="n">
        <v>9.42571908008919</v>
      </c>
      <c r="AT685" s="8" t="n">
        <v>9.50820205709141</v>
      </c>
      <c r="AU685" s="8" t="n">
        <v>9.5927471085187</v>
      </c>
      <c r="AV685" s="8" t="n">
        <v>9.67940578623166</v>
      </c>
      <c r="AW685" s="8" t="n">
        <v>9.76823093088746</v>
      </c>
      <c r="AX685" s="8" t="n">
        <v>9.85927670415964</v>
      </c>
      <c r="AY685" s="8" t="n">
        <v>9.95259862176364</v>
      </c>
      <c r="AZ685" s="8" t="n">
        <v>10.0482535873077</v>
      </c>
      <c r="BA685" s="8" t="n">
        <v>10.1462999269904</v>
      </c>
      <c r="BB685" s="8" t="n">
        <v>10.2467974251652</v>
      </c>
      <c r="BC685" s="8" t="n">
        <v>10.3498073607943</v>
      </c>
      <c r="BD685" s="8" t="n">
        <v>10.4553925448142</v>
      </c>
      <c r="BE685" s="8" t="n">
        <v>10.5636173584345</v>
      </c>
      <c r="BF685" s="8" t="n">
        <v>10.6745477923954</v>
      </c>
      <c r="BG685" s="8" t="n">
        <v>10.7882514872053</v>
      </c>
      <c r="BH685" s="8" t="n">
        <v>10.9047977743854</v>
      </c>
      <c r="BI685" s="8" t="n">
        <v>11.024257718745</v>
      </c>
      <c r="BJ685" s="8" t="n">
        <v>11.1467041617137</v>
      </c>
      <c r="BK685" s="8" t="n">
        <v>11.2722117657565</v>
      </c>
      <c r="BL685" s="8"/>
      <c r="BM685" s="8"/>
      <c r="BN685" s="8"/>
      <c r="BO685" s="8"/>
      <c r="BP685" s="8"/>
      <c r="BQ685" s="8"/>
      <c r="BR685" s="8"/>
      <c r="BS685" s="8"/>
      <c r="BT685" s="8"/>
      <c r="BU685" s="8"/>
      <c r="BV685" s="8"/>
      <c r="BW685" s="8"/>
      <c r="BX685" s="8"/>
      <c r="BY685" s="8"/>
      <c r="BZ685" s="8"/>
      <c r="CA685" s="8"/>
      <c r="CB685" s="8"/>
      <c r="CC685" s="8"/>
      <c r="CD685" s="8"/>
      <c r="CE685" s="8"/>
      <c r="CF685" s="8"/>
      <c r="CG685" s="8"/>
      <c r="CH685" s="8"/>
      <c r="CI685" s="9">
        <f ca="1">SUM(S685:CH685)</f>
      </c>
      <c r="CJ685" s="8" t="s">
        <v>498</v>
      </c>
      <c r="CK685" s="8" t="n">
        <v>0.3</v>
      </c>
      <c r="CL685" s="8" t="s">
        <v>1178</v>
      </c>
      <c r="CM685" s="8" t="s">
        <v>2698</v>
      </c>
      <c r="CN685" s="8" t="n">
        <v>0.3</v>
      </c>
      <c r="CO685" s="5" t="s">
        <v>1178</v>
      </c>
      <c r="CP685" s="10" t="s">
        <v>1470</v>
      </c>
      <c r="CQ685" s="5" t="n">
        <v>0.2</v>
      </c>
      <c r="CR685" s="5" t="s">
        <v>1178</v>
      </c>
      <c r="CS685" s="10" t="s">
        <v>1768</v>
      </c>
      <c r="CT685" s="5" t="n">
        <v>0.19</v>
      </c>
      <c r="CU685" s="5" t="s">
        <v>1732</v>
      </c>
      <c r="CV685" s="10" t="s">
        <v>1444</v>
      </c>
      <c r="CW685" s="5" t="n">
        <v>0.01</v>
      </c>
      <c r="CX685" s="5" t="s">
        <v>1178</v>
      </c>
      <c r="CY685" s="10"/>
      <c r="CZ685" s="5"/>
      <c r="DA685" s="5"/>
      <c r="DB685" s="5" t="s">
        <v>3434</v>
      </c>
      <c r="DC685" s="10" t="s">
        <v>475</v>
      </c>
      <c r="DD685" s="5" t="s">
        <v>2389</v>
      </c>
      <c r="DE685" s="11" t="s">
        <v>3298</v>
      </c>
      <c r="DF685" s="11" t="s">
        <v>3298</v>
      </c>
      <c r="DG685" s="5" t="s">
        <v>1892</v>
      </c>
      <c r="DH685" s="5" t="s">
        <v>1892</v>
      </c>
      <c r="DI685" s="5" t="s">
        <v>1178</v>
      </c>
      <c r="DJ685" s="5" t="s">
        <v>2024</v>
      </c>
      <c r="DK685" s="5"/>
    </row>
    <row r="686" ht="60">
      <c r="A686" s="5" t="n">
        <v>874.0</v>
      </c>
      <c r="B686" s="5" t="s">
        <v>1422</v>
      </c>
      <c r="C686" s="5" t="s">
        <v>975</v>
      </c>
      <c r="D686" s="5" t="s">
        <v>3040</v>
      </c>
      <c r="E686" s="5" t="s">
        <v>2299</v>
      </c>
      <c r="F686" s="5" t="s">
        <v>2501</v>
      </c>
      <c r="G686" s="5" t="s">
        <v>2943</v>
      </c>
      <c r="H686" s="5" t="s">
        <v>2319</v>
      </c>
      <c r="I686" s="6" t="n">
        <v>39317.0</v>
      </c>
      <c r="J686" s="7" t="n">
        <v>39692.0</v>
      </c>
      <c r="K686" s="6" t="n">
        <v>40407.0</v>
      </c>
      <c r="L686" s="6" t="n">
        <v>40955.0</v>
      </c>
      <c r="M686" s="6" t="n">
        <v>40956.0</v>
      </c>
      <c r="N686" s="5" t="n">
        <v>25.0</v>
      </c>
      <c r="O686" s="5" t="s">
        <v>1180</v>
      </c>
      <c r="P686" s="5" t="s">
        <v>549</v>
      </c>
      <c r="Q686" s="5"/>
      <c r="R686" s="8" t="n">
        <v>47.6622428932757</v>
      </c>
      <c r="S686" s="8"/>
      <c r="T686" s="8"/>
      <c r="U686" s="8"/>
      <c r="V686" s="8"/>
      <c r="W686" s="8"/>
      <c r="X686" s="8"/>
      <c r="Y686" s="8"/>
      <c r="Z686" s="8"/>
      <c r="AA686" s="8"/>
      <c r="AB686" s="8"/>
      <c r="AC686" s="8"/>
      <c r="AD686" s="8"/>
      <c r="AE686" s="8"/>
      <c r="AF686" s="8"/>
      <c r="AG686" s="8"/>
      <c r="AH686" s="8"/>
      <c r="AI686" s="8"/>
      <c r="AJ686" s="8"/>
      <c r="AK686" s="8"/>
      <c r="AL686" s="8" t="n">
        <v>0.277026</v>
      </c>
      <c r="AM686" s="8" t="n">
        <v>2.87244844882617</v>
      </c>
      <c r="AN686" s="8" t="n">
        <v>4.58779468049081</v>
      </c>
      <c r="AO686" s="8" t="n">
        <v>5.84657654684599</v>
      </c>
      <c r="AP686" s="8" t="n">
        <v>5.89933071051714</v>
      </c>
      <c r="AQ686" s="8" t="n">
        <v>5.95340372828007</v>
      </c>
      <c r="AR686" s="8" t="n">
        <v>6.00882857148707</v>
      </c>
      <c r="AS686" s="8" t="n">
        <v>6.06563903577425</v>
      </c>
      <c r="AT686" s="8" t="n">
        <v>6.1238697616686</v>
      </c>
      <c r="AU686" s="8" t="n">
        <v>6.18355625571032</v>
      </c>
      <c r="AV686" s="8" t="n">
        <v>6.24473491210308</v>
      </c>
      <c r="AW686" s="8" t="n">
        <v>6.30744303490566</v>
      </c>
      <c r="AX686" s="8" t="n">
        <v>6.3717188607783</v>
      </c>
      <c r="AY686" s="8" t="n">
        <v>6.43760158229775</v>
      </c>
      <c r="AZ686" s="8" t="n">
        <v>6.5051313718552</v>
      </c>
      <c r="BA686" s="8" t="n">
        <v>6.57434940615158</v>
      </c>
      <c r="BB686" s="8" t="n">
        <v>6.64529789130536</v>
      </c>
      <c r="BC686" s="8" t="n">
        <v>6.718020088588</v>
      </c>
      <c r="BD686" s="8" t="n">
        <v>6.7925603408027</v>
      </c>
      <c r="BE686" s="8" t="n">
        <v>6.86896409932277</v>
      </c>
      <c r="BF686" s="8" t="n">
        <v>6.94727795180583</v>
      </c>
      <c r="BG686" s="8" t="n">
        <v>7.02754965060098</v>
      </c>
      <c r="BH686" s="8" t="n">
        <v>7.109828141866</v>
      </c>
      <c r="BI686" s="8" t="n">
        <v>7.19416359541265</v>
      </c>
      <c r="BJ686" s="8" t="n">
        <v>5.48045724525177</v>
      </c>
      <c r="BK686" s="8"/>
      <c r="BL686" s="8"/>
      <c r="BM686" s="8"/>
      <c r="BN686" s="8"/>
      <c r="BO686" s="8"/>
      <c r="BP686" s="8"/>
      <c r="BQ686" s="8"/>
      <c r="BR686" s="8"/>
      <c r="BS686" s="8"/>
      <c r="BT686" s="8"/>
      <c r="BU686" s="8"/>
      <c r="BV686" s="8"/>
      <c r="BW686" s="8"/>
      <c r="BX686" s="8"/>
      <c r="BY686" s="8"/>
      <c r="BZ686" s="8"/>
      <c r="CA686" s="8"/>
      <c r="CB686" s="8"/>
      <c r="CC686" s="8"/>
      <c r="CD686" s="8"/>
      <c r="CE686" s="8"/>
      <c r="CF686" s="8"/>
      <c r="CG686" s="8"/>
      <c r="CH686" s="8"/>
      <c r="CI686" s="9">
        <f ca="1">SUM(S686:CH686)</f>
      </c>
      <c r="CJ686" s="8" t="s">
        <v>532</v>
      </c>
      <c r="CK686" s="8" t="n">
        <v>0.8</v>
      </c>
      <c r="CL686" s="8" t="s">
        <v>1178</v>
      </c>
      <c r="CM686" s="8" t="s">
        <v>1768</v>
      </c>
      <c r="CN686" s="8" t="n">
        <v>0.1</v>
      </c>
      <c r="CO686" s="5" t="s">
        <v>1732</v>
      </c>
      <c r="CP686" s="10" t="s">
        <v>3040</v>
      </c>
      <c r="CQ686" s="5" t="n">
        <v>0.1</v>
      </c>
      <c r="CR686" s="5" t="s">
        <v>1178</v>
      </c>
      <c r="CS686" s="10"/>
      <c r="CT686" s="5"/>
      <c r="CU686" s="5"/>
      <c r="CV686" s="10"/>
      <c r="CW686" s="5"/>
      <c r="CX686" s="5"/>
      <c r="CY686" s="10"/>
      <c r="CZ686" s="5"/>
      <c r="DA686" s="5"/>
      <c r="DB686" s="5" t="s">
        <v>2520</v>
      </c>
      <c r="DC686" s="10" t="s">
        <v>1496</v>
      </c>
      <c r="DD686" s="5" t="s">
        <v>3095</v>
      </c>
      <c r="DE686" s="11" t="s">
        <v>998</v>
      </c>
      <c r="DF686" s="11" t="s">
        <v>1910</v>
      </c>
      <c r="DG686" s="5" t="s">
        <v>998</v>
      </c>
      <c r="DH686" s="5" t="s">
        <v>1910</v>
      </c>
      <c r="DI686" s="5" t="s">
        <v>1178</v>
      </c>
      <c r="DJ686" s="5" t="s">
        <v>2024</v>
      </c>
      <c r="DK686" s="5"/>
    </row>
    <row r="687" ht="195">
      <c r="A687" s="5" t="n">
        <v>880.0</v>
      </c>
      <c r="B687" s="5" t="s">
        <v>2059</v>
      </c>
      <c r="C687" s="5" t="s">
        <v>3703</v>
      </c>
      <c r="D687" s="5" t="s">
        <v>3466</v>
      </c>
      <c r="E687" s="5" t="s">
        <v>3140</v>
      </c>
      <c r="F687" s="5" t="s">
        <v>3663</v>
      </c>
      <c r="G687" s="5" t="s">
        <v>1248</v>
      </c>
      <c r="H687" s="5" t="s">
        <v>2319</v>
      </c>
      <c r="I687" s="6" t="n">
        <v>39083.0</v>
      </c>
      <c r="J687" s="7" t="n">
        <v>40364.0</v>
      </c>
      <c r="K687" s="6" t="n">
        <v>40757.0</v>
      </c>
      <c r="L687" s="6"/>
      <c r="M687" s="6"/>
      <c r="N687" s="5" t="n">
        <v>25.0</v>
      </c>
      <c r="O687" s="5" t="s">
        <v>1180</v>
      </c>
      <c r="P687" s="5" t="s">
        <v>549</v>
      </c>
      <c r="Q687" s="5"/>
      <c r="R687" s="8" t="n">
        <v>75.0</v>
      </c>
      <c r="S687" s="8"/>
      <c r="T687" s="8"/>
      <c r="U687" s="8"/>
      <c r="V687" s="8"/>
      <c r="W687" s="8"/>
      <c r="X687" s="8"/>
      <c r="Y687" s="8"/>
      <c r="Z687" s="8"/>
      <c r="AA687" s="8"/>
      <c r="AB687" s="8"/>
      <c r="AC687" s="8"/>
      <c r="AD687" s="8"/>
      <c r="AE687" s="8"/>
      <c r="AF687" s="8"/>
      <c r="AG687" s="8"/>
      <c r="AH687" s="8"/>
      <c r="AI687" s="8"/>
      <c r="AJ687" s="8"/>
      <c r="AK687" s="8" t="n">
        <v>2.7</v>
      </c>
      <c r="AL687" s="8" t="n">
        <v>5.8</v>
      </c>
      <c r="AM687" s="8" t="n">
        <v>6.4</v>
      </c>
      <c r="AN687" s="8" t="n">
        <v>7.2</v>
      </c>
      <c r="AO687" s="8" t="n">
        <v>8.0</v>
      </c>
      <c r="AP687" s="8" t="n">
        <v>8.7</v>
      </c>
      <c r="AQ687" s="8" t="n">
        <v>8.8</v>
      </c>
      <c r="AR687" s="8" t="n">
        <v>8.9</v>
      </c>
      <c r="AS687" s="8" t="n">
        <v>9.0</v>
      </c>
      <c r="AT687" s="8" t="n">
        <v>9.1</v>
      </c>
      <c r="AU687" s="8" t="n">
        <v>9.2</v>
      </c>
      <c r="AV687" s="8" t="n">
        <v>9.2</v>
      </c>
      <c r="AW687" s="8" t="n">
        <v>9.3</v>
      </c>
      <c r="AX687" s="8" t="n">
        <v>9.4</v>
      </c>
      <c r="AY687" s="8" t="n">
        <v>9.5</v>
      </c>
      <c r="AZ687" s="8" t="n">
        <v>9.6</v>
      </c>
      <c r="BA687" s="8" t="n">
        <v>9.7</v>
      </c>
      <c r="BB687" s="8" t="n">
        <v>9.8</v>
      </c>
      <c r="BC687" s="8" t="n">
        <v>9.9</v>
      </c>
      <c r="BD687" s="8" t="n">
        <v>10.0</v>
      </c>
      <c r="BE687" s="8" t="n">
        <v>10.1</v>
      </c>
      <c r="BF687" s="8" t="n">
        <v>10.0</v>
      </c>
      <c r="BG687" s="8" t="n">
        <v>10.3</v>
      </c>
      <c r="BH687" s="8" t="n">
        <v>10.4</v>
      </c>
      <c r="BI687" s="8" t="n">
        <v>10.6</v>
      </c>
      <c r="BJ687" s="8" t="n">
        <v>5.4</v>
      </c>
      <c r="BK687" s="8"/>
      <c r="BL687" s="8"/>
      <c r="BM687" s="8"/>
      <c r="BN687" s="8"/>
      <c r="BO687" s="8"/>
      <c r="BP687" s="8"/>
      <c r="BQ687" s="8"/>
      <c r="BR687" s="8"/>
      <c r="BS687" s="8"/>
      <c r="BT687" s="8"/>
      <c r="BU687" s="8"/>
      <c r="BV687" s="8"/>
      <c r="BW687" s="8"/>
      <c r="BX687" s="8"/>
      <c r="BY687" s="8"/>
      <c r="BZ687" s="8"/>
      <c r="CA687" s="8"/>
      <c r="CB687" s="8"/>
      <c r="CC687" s="8"/>
      <c r="CD687" s="8"/>
      <c r="CE687" s="8"/>
      <c r="CF687" s="8"/>
      <c r="CG687" s="8"/>
      <c r="CH687" s="8"/>
      <c r="CI687" s="9">
        <f ca="1">SUM(S687:CH687)</f>
      </c>
      <c r="CJ687" s="8" t="s">
        <v>3950</v>
      </c>
      <c r="CK687" s="8" t="n">
        <v>1.0</v>
      </c>
      <c r="CL687" s="8" t="s">
        <v>1178</v>
      </c>
      <c r="CM687" s="8"/>
      <c r="CN687" s="8"/>
      <c r="CO687" s="5"/>
      <c r="CP687" s="10"/>
      <c r="CQ687" s="5"/>
      <c r="CR687" s="5"/>
      <c r="CS687" s="10"/>
      <c r="CT687" s="5"/>
      <c r="CU687" s="5"/>
      <c r="CV687" s="10"/>
      <c r="CW687" s="5"/>
      <c r="CX687" s="5"/>
      <c r="CY687" s="10"/>
      <c r="CZ687" s="5"/>
      <c r="DA687" s="5"/>
      <c r="DB687" s="5"/>
      <c r="DC687" s="10"/>
      <c r="DD687" s="5"/>
      <c r="DE687" s="11"/>
      <c r="DF687" s="11"/>
      <c r="DG687" s="5"/>
      <c r="DH687" s="5"/>
      <c r="DI687" s="5"/>
      <c r="DJ687" s="5"/>
      <c r="DK687" s="5"/>
    </row>
    <row r="688" ht="60">
      <c r="A688" s="5" t="n">
        <v>881.0</v>
      </c>
      <c r="B688" s="5" t="s">
        <v>2568</v>
      </c>
      <c r="C688" s="5" t="s">
        <v>3703</v>
      </c>
      <c r="D688" s="5" t="s">
        <v>42</v>
      </c>
      <c r="E688" s="5" t="s">
        <v>3140</v>
      </c>
      <c r="F688" s="5" t="s">
        <v>479</v>
      </c>
      <c r="G688" s="5" t="s">
        <v>1124</v>
      </c>
      <c r="H688" s="5" t="s">
        <v>2319</v>
      </c>
      <c r="I688" s="6" t="n">
        <v>39087.0</v>
      </c>
      <c r="J688" s="7" t="n">
        <v>40332.0</v>
      </c>
      <c r="K688" s="6" t="n">
        <v>40653.0</v>
      </c>
      <c r="L688" s="6" t="n">
        <v>42646.0</v>
      </c>
      <c r="M688" s="6" t="n">
        <v>40728.0</v>
      </c>
      <c r="N688" s="5" t="n">
        <v>25.0</v>
      </c>
      <c r="O688" s="5" t="s">
        <v>1180</v>
      </c>
      <c r="P688" s="5" t="s">
        <v>549</v>
      </c>
      <c r="Q688" s="5" t="s">
        <v>549</v>
      </c>
      <c r="R688" s="8" t="n">
        <v>30.91</v>
      </c>
      <c r="S688" s="8"/>
      <c r="T688" s="8"/>
      <c r="U688" s="8"/>
      <c r="V688" s="8"/>
      <c r="W688" s="8"/>
      <c r="X688" s="8"/>
      <c r="Y688" s="8"/>
      <c r="Z688" s="8"/>
      <c r="AA688" s="8"/>
      <c r="AB688" s="8"/>
      <c r="AC688" s="8"/>
      <c r="AD688" s="8"/>
      <c r="AE688" s="8"/>
      <c r="AF688" s="8"/>
      <c r="AG688" s="8"/>
      <c r="AH688" s="8"/>
      <c r="AI688" s="8"/>
      <c r="AJ688" s="8"/>
      <c r="AK688" s="8"/>
      <c r="AL688" s="8" t="n">
        <v>2.9</v>
      </c>
      <c r="AM688" s="8" t="n">
        <v>4.0</v>
      </c>
      <c r="AN688" s="8" t="n">
        <v>4.1</v>
      </c>
      <c r="AO688" s="8" t="n">
        <v>4.1</v>
      </c>
      <c r="AP688" s="8" t="n">
        <v>4.1</v>
      </c>
      <c r="AQ688" s="8" t="n">
        <v>4.2</v>
      </c>
      <c r="AR688" s="8" t="n">
        <v>4.2</v>
      </c>
      <c r="AS688" s="8" t="n">
        <v>4.3</v>
      </c>
      <c r="AT688" s="8" t="n">
        <v>4.3</v>
      </c>
      <c r="AU688" s="8" t="n">
        <v>4.3</v>
      </c>
      <c r="AV688" s="8" t="n">
        <v>4.4</v>
      </c>
      <c r="AW688" s="8" t="n">
        <v>4.4</v>
      </c>
      <c r="AX688" s="8" t="n">
        <v>4.5</v>
      </c>
      <c r="AY688" s="8" t="n">
        <v>4.5</v>
      </c>
      <c r="AZ688" s="8" t="n">
        <v>4.6</v>
      </c>
      <c r="BA688" s="8" t="n">
        <v>4.6</v>
      </c>
      <c r="BB688" s="8" t="n">
        <v>4.7</v>
      </c>
      <c r="BC688" s="8" t="n">
        <v>4.7</v>
      </c>
      <c r="BD688" s="8" t="n">
        <v>4.7</v>
      </c>
      <c r="BE688" s="8" t="n">
        <v>4.8</v>
      </c>
      <c r="BF688" s="8" t="n">
        <v>4.8</v>
      </c>
      <c r="BG688" s="8" t="n">
        <v>4.9</v>
      </c>
      <c r="BH688" s="8" t="n">
        <v>5.0</v>
      </c>
      <c r="BI688" s="8" t="n">
        <v>5.0</v>
      </c>
      <c r="BJ688" s="8" t="n">
        <v>5.0</v>
      </c>
      <c r="BK688" s="8" t="n">
        <v>1.3</v>
      </c>
      <c r="BL688" s="8"/>
      <c r="BM688" s="8"/>
      <c r="BN688" s="8"/>
      <c r="BO688" s="8"/>
      <c r="BP688" s="8"/>
      <c r="BQ688" s="8"/>
      <c r="BR688" s="8"/>
      <c r="BS688" s="8"/>
      <c r="BT688" s="8"/>
      <c r="BU688" s="8"/>
      <c r="BV688" s="8"/>
      <c r="BW688" s="8"/>
      <c r="BX688" s="8"/>
      <c r="BY688" s="8"/>
      <c r="BZ688" s="8"/>
      <c r="CA688" s="8"/>
      <c r="CB688" s="8"/>
      <c r="CC688" s="8"/>
      <c r="CD688" s="8"/>
      <c r="CE688" s="8"/>
      <c r="CF688" s="8"/>
      <c r="CG688" s="8"/>
      <c r="CH688" s="8"/>
      <c r="CI688" s="9">
        <f ca="1">SUM(S688:CH688)</f>
      </c>
      <c r="CJ688" s="8" t="s">
        <v>2349</v>
      </c>
      <c r="CK688" s="8" t="n">
        <v>0.5</v>
      </c>
      <c r="CL688" s="8" t="s">
        <v>1178</v>
      </c>
      <c r="CM688" s="8" t="s">
        <v>3419</v>
      </c>
      <c r="CN688" s="8" t="n">
        <v>0.5</v>
      </c>
      <c r="CO688" s="5" t="s">
        <v>1732</v>
      </c>
      <c r="CP688" s="10"/>
      <c r="CQ688" s="5"/>
      <c r="CR688" s="5"/>
      <c r="CS688" s="10"/>
      <c r="CT688" s="5"/>
      <c r="CU688" s="5"/>
      <c r="CV688" s="10"/>
      <c r="CW688" s="5"/>
      <c r="CX688" s="5"/>
      <c r="CY688" s="10"/>
      <c r="CZ688" s="5"/>
      <c r="DA688" s="5"/>
      <c r="DB688" s="5" t="s">
        <v>3677</v>
      </c>
      <c r="DC688" s="10" t="s">
        <v>3158</v>
      </c>
      <c r="DD688" s="5" t="s">
        <v>1962</v>
      </c>
      <c r="DE688" s="11" t="s">
        <v>3298</v>
      </c>
      <c r="DF688" s="11" t="s">
        <v>3298</v>
      </c>
      <c r="DG688" s="5" t="s">
        <v>3677</v>
      </c>
      <c r="DH688" s="5" t="s">
        <v>3677</v>
      </c>
      <c r="DI688" s="5" t="s">
        <v>1178</v>
      </c>
      <c r="DJ688" s="5" t="s">
        <v>3683</v>
      </c>
      <c r="DK688" s="5" t="s">
        <v>3298</v>
      </c>
    </row>
    <row r="689" ht="135">
      <c r="A689" s="5" t="n">
        <v>882.0</v>
      </c>
      <c r="B689" s="5" t="s">
        <v>1136</v>
      </c>
      <c r="C689" s="5" t="s">
        <v>1982</v>
      </c>
      <c r="D689" s="5" t="s">
        <v>138</v>
      </c>
      <c r="E689" s="5" t="s">
        <v>277</v>
      </c>
      <c r="F689" s="5" t="s">
        <v>371</v>
      </c>
      <c r="G689" s="5" t="s">
        <v>3742</v>
      </c>
      <c r="H689" s="5" t="s">
        <v>3353</v>
      </c>
      <c r="I689" s="6"/>
      <c r="J689" s="7"/>
      <c r="K689" s="6" t="n">
        <v>38077.0</v>
      </c>
      <c r="L689" s="6"/>
      <c r="M689" s="6" t="n">
        <v>38749.0</v>
      </c>
      <c r="N689" s="5" t="n">
        <v>25.0</v>
      </c>
      <c r="O689" s="5" t="s">
        <v>1180</v>
      </c>
      <c r="P689" s="5"/>
      <c r="Q689" s="5" t="s">
        <v>549</v>
      </c>
      <c r="R689" s="8" t="n">
        <v>8.584762</v>
      </c>
      <c r="S689" s="8"/>
      <c r="T689" s="8"/>
      <c r="U689" s="8"/>
      <c r="V689" s="8"/>
      <c r="W689" s="8"/>
      <c r="X689" s="8"/>
      <c r="Y689" s="8"/>
      <c r="Z689" s="8"/>
      <c r="AA689" s="8"/>
      <c r="AB689" s="8"/>
      <c r="AC689" s="8"/>
      <c r="AD689" s="8"/>
      <c r="AE689" s="8"/>
      <c r="AF689" s="8" t="n">
        <v>0.0</v>
      </c>
      <c r="AG689" s="8" t="n">
        <v>2.809518</v>
      </c>
      <c r="AH689" s="8" t="n">
        <v>2.942376</v>
      </c>
      <c r="AI689" s="8" t="n">
        <v>3.04756933</v>
      </c>
      <c r="AJ689" s="8" t="n">
        <v>3.04756934715233</v>
      </c>
      <c r="AK689" s="8" t="n">
        <v>3.09445626499443</v>
      </c>
      <c r="AL689" s="8" t="n">
        <v>3.12144521073913</v>
      </c>
      <c r="AM689" s="8" t="n">
        <v>3.18387411495391</v>
      </c>
      <c r="AN689" s="8" t="n">
        <v>3.24755159725299</v>
      </c>
      <c r="AO689" s="8" t="n">
        <v>3.31250262919805</v>
      </c>
      <c r="AP689" s="8" t="n">
        <v>3.37875268178201</v>
      </c>
      <c r="AQ689" s="8" t="n">
        <v>3.44632773541765</v>
      </c>
      <c r="AR689" s="8" t="n">
        <v>3.515254290126</v>
      </c>
      <c r="AS689" s="8" t="n">
        <v>3.58555937592852</v>
      </c>
      <c r="AT689" s="8" t="n">
        <v>3.6572705634471</v>
      </c>
      <c r="AU689" s="8" t="n">
        <v>3.73041597471604</v>
      </c>
      <c r="AV689" s="8" t="n">
        <v>3.80502429421036</v>
      </c>
      <c r="AW689" s="8" t="n">
        <v>3.88112478009457</v>
      </c>
      <c r="AX689" s="8" t="n">
        <v>3.95874727569646</v>
      </c>
      <c r="AY689" s="8" t="n">
        <v>4.03792222121039</v>
      </c>
      <c r="AZ689" s="8" t="n">
        <v>4.11868066563459</v>
      </c>
      <c r="BA689" s="8" t="n">
        <v>4.20105427894729</v>
      </c>
      <c r="BB689" s="8" t="n">
        <v>4.28507536452623</v>
      </c>
      <c r="BC689" s="8" t="n">
        <v>4.37077687181676</v>
      </c>
      <c r="BD689" s="8" t="n">
        <v>4.45819240925309</v>
      </c>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c r="CG689" s="8"/>
      <c r="CH689" s="8"/>
      <c r="CI689" s="9">
        <f ca="1">SUM(S689:CH689)</f>
      </c>
      <c r="CJ689" s="8" t="s">
        <v>3625</v>
      </c>
      <c r="CK689" s="8" t="n">
        <v>1.0</v>
      </c>
      <c r="CL689" s="8" t="s">
        <v>1178</v>
      </c>
      <c r="CM689" s="8"/>
      <c r="CN689" s="8"/>
      <c r="CO689" s="5"/>
      <c r="CP689" s="10"/>
      <c r="CQ689" s="5"/>
      <c r="CR689" s="5"/>
      <c r="CS689" s="10"/>
      <c r="CT689" s="5"/>
      <c r="CU689" s="5"/>
      <c r="CV689" s="10"/>
      <c r="CW689" s="5"/>
      <c r="CX689" s="5"/>
      <c r="CY689" s="10"/>
      <c r="CZ689" s="5"/>
      <c r="DA689" s="5"/>
      <c r="DB689" s="5" t="s">
        <v>3341</v>
      </c>
      <c r="DC689" s="10" t="s">
        <v>3341</v>
      </c>
      <c r="DD689" s="5" t="s">
        <v>3341</v>
      </c>
      <c r="DE689" s="11" t="s">
        <v>3421</v>
      </c>
      <c r="DF689" s="11" t="s">
        <v>3421</v>
      </c>
      <c r="DG689" s="5" t="s">
        <v>3996</v>
      </c>
      <c r="DH689" s="5" t="s">
        <v>3996</v>
      </c>
      <c r="DI689" s="5" t="s">
        <v>1178</v>
      </c>
      <c r="DJ689" s="5" t="s">
        <v>3341</v>
      </c>
      <c r="DK689" s="5"/>
    </row>
    <row r="690" ht="135">
      <c r="A690" s="5" t="n">
        <v>883.0</v>
      </c>
      <c r="B690" s="5" t="s">
        <v>2741</v>
      </c>
      <c r="C690" s="5" t="s">
        <v>1982</v>
      </c>
      <c r="D690" s="5" t="s">
        <v>138</v>
      </c>
      <c r="E690" s="5" t="s">
        <v>277</v>
      </c>
      <c r="F690" s="5" t="s">
        <v>371</v>
      </c>
      <c r="G690" s="5" t="s">
        <v>3742</v>
      </c>
      <c r="H690" s="5" t="s">
        <v>3353</v>
      </c>
      <c r="I690" s="6"/>
      <c r="J690" s="7"/>
      <c r="K690" s="6" t="n">
        <v>38077.0</v>
      </c>
      <c r="L690" s="6"/>
      <c r="M690" s="6" t="n">
        <v>38626.0</v>
      </c>
      <c r="N690" s="5" t="n">
        <v>25.0</v>
      </c>
      <c r="O690" s="5" t="s">
        <v>1180</v>
      </c>
      <c r="P690" s="5"/>
      <c r="Q690" s="5" t="s">
        <v>549</v>
      </c>
      <c r="R690" s="8" t="n">
        <v>3.475238</v>
      </c>
      <c r="S690" s="8"/>
      <c r="T690" s="8"/>
      <c r="U690" s="8"/>
      <c r="V690" s="8"/>
      <c r="W690" s="8"/>
      <c r="X690" s="8"/>
      <c r="Y690" s="8"/>
      <c r="Z690" s="8"/>
      <c r="AA690" s="8"/>
      <c r="AB690" s="8"/>
      <c r="AC690" s="8"/>
      <c r="AD690" s="8"/>
      <c r="AE690" s="8"/>
      <c r="AF690" s="8" t="n">
        <v>0.201445</v>
      </c>
      <c r="AG690" s="8" t="n">
        <v>0.698188</v>
      </c>
      <c r="AH690" s="8" t="n">
        <v>0.767223</v>
      </c>
      <c r="AI690" s="8" t="n">
        <v>0.788655</v>
      </c>
      <c r="AJ690" s="8" t="n">
        <v>0.777159620444144</v>
      </c>
      <c r="AK690" s="8" t="n">
        <v>0.81478712</v>
      </c>
      <c r="AL690" s="8" t="n">
        <v>0.8136338461</v>
      </c>
      <c r="AM690" s="8" t="n">
        <v>0.829906523022</v>
      </c>
      <c r="AN690" s="8" t="n">
        <v>0.84650465348244</v>
      </c>
      <c r="AO690" s="8" t="n">
        <v>0.863434746552089</v>
      </c>
      <c r="AP690" s="8" t="n">
        <v>0.88070344148313</v>
      </c>
      <c r="AQ690" s="8" t="n">
        <v>0.898317510312793</v>
      </c>
      <c r="AR690" s="8" t="n">
        <v>0.916283860519049</v>
      </c>
      <c r="AS690" s="8" t="n">
        <v>0.93460953772943</v>
      </c>
      <c r="AT690" s="8" t="n">
        <v>0.953301728484019</v>
      </c>
      <c r="AU690" s="8" t="n">
        <v>0.972367763053699</v>
      </c>
      <c r="AV690" s="8" t="n">
        <v>0.991815118314773</v>
      </c>
      <c r="AW690" s="8" t="n">
        <v>1.01165142068107</v>
      </c>
      <c r="AX690" s="8" t="n">
        <v>1.03188444909469</v>
      </c>
      <c r="AY690" s="8" t="n">
        <v>1.05252213807658</v>
      </c>
      <c r="AZ690" s="8" t="n">
        <v>1.07357258083812</v>
      </c>
      <c r="BA690" s="8" t="n">
        <v>1.09504403245488</v>
      </c>
      <c r="BB690" s="8" t="n">
        <v>1.11694491310398</v>
      </c>
      <c r="BC690" s="8" t="n">
        <v>1.13928381136605</v>
      </c>
      <c r="BD690" s="8" t="n">
        <v>1.16206948759338</v>
      </c>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c r="CG690" s="8"/>
      <c r="CH690" s="8"/>
      <c r="CI690" s="9">
        <f ca="1">SUM(S690:CH690)</f>
      </c>
      <c r="CJ690" s="8" t="s">
        <v>3625</v>
      </c>
      <c r="CK690" s="8" t="n">
        <v>1.0</v>
      </c>
      <c r="CL690" s="8" t="s">
        <v>1178</v>
      </c>
      <c r="CM690" s="8"/>
      <c r="CN690" s="8"/>
      <c r="CO690" s="5"/>
      <c r="CP690" s="10"/>
      <c r="CQ690" s="5"/>
      <c r="CR690" s="5"/>
      <c r="CS690" s="10"/>
      <c r="CT690" s="5"/>
      <c r="CU690" s="5"/>
      <c r="CV690" s="10"/>
      <c r="CW690" s="5"/>
      <c r="CX690" s="5"/>
      <c r="CY690" s="10"/>
      <c r="CZ690" s="5"/>
      <c r="DA690" s="5"/>
      <c r="DB690" s="5" t="s">
        <v>3341</v>
      </c>
      <c r="DC690" s="10" t="s">
        <v>3341</v>
      </c>
      <c r="DD690" s="5" t="s">
        <v>3341</v>
      </c>
      <c r="DE690" s="11" t="s">
        <v>3421</v>
      </c>
      <c r="DF690" s="11" t="s">
        <v>3159</v>
      </c>
      <c r="DG690" s="5" t="s">
        <v>3996</v>
      </c>
      <c r="DH690" s="5" t="s">
        <v>3996</v>
      </c>
      <c r="DI690" s="5" t="s">
        <v>1178</v>
      </c>
      <c r="DJ690" s="5" t="s">
        <v>3341</v>
      </c>
      <c r="DK690" s="5"/>
    </row>
    <row r="691" ht="90">
      <c r="A691" s="5" t="n">
        <v>1001.0</v>
      </c>
      <c r="B691" s="5" t="s">
        <v>1460</v>
      </c>
      <c r="C691" s="5" t="s">
        <v>3521</v>
      </c>
      <c r="D691" s="5" t="s">
        <v>1106</v>
      </c>
      <c r="E691" s="5" t="s">
        <v>3196</v>
      </c>
      <c r="F691" s="5" t="s">
        <v>2909</v>
      </c>
      <c r="G691" s="5" t="s">
        <v>1053</v>
      </c>
      <c r="H691" s="5" t="s">
        <v>3353</v>
      </c>
      <c r="I691" s="6" t="s">
        <v>703</v>
      </c>
      <c r="J691" s="7" t="s">
        <v>703</v>
      </c>
      <c r="K691" s="6" t="n">
        <v>39182.0</v>
      </c>
      <c r="L691" s="6" t="n">
        <v>39904.0</v>
      </c>
      <c r="M691" s="6" t="n">
        <v>39904.0</v>
      </c>
      <c r="N691" s="5" t="n">
        <v>25.0</v>
      </c>
      <c r="O691" s="5" t="s">
        <v>1180</v>
      </c>
      <c r="P691" s="5"/>
      <c r="Q691" s="5" t="s">
        <v>549</v>
      </c>
      <c r="R691" s="8" t="n">
        <v>9.0</v>
      </c>
      <c r="S691" s="8"/>
      <c r="T691" s="8"/>
      <c r="U691" s="8"/>
      <c r="V691" s="8"/>
      <c r="W691" s="8"/>
      <c r="X691" s="8"/>
      <c r="Y691" s="8"/>
      <c r="Z691" s="8"/>
      <c r="AA691" s="8"/>
      <c r="AB691" s="8"/>
      <c r="AC691" s="8"/>
      <c r="AD691" s="8"/>
      <c r="AE691" s="8"/>
      <c r="AF691" s="8"/>
      <c r="AG691" s="8"/>
      <c r="AH691" s="8"/>
      <c r="AI691" s="8" t="n">
        <v>0.5</v>
      </c>
      <c r="AJ691" s="8" t="n">
        <v>0.84</v>
      </c>
      <c r="AK691" s="8" t="n">
        <v>0.84</v>
      </c>
      <c r="AL691" s="8" t="n">
        <v>0.84</v>
      </c>
      <c r="AM691" s="8" t="n">
        <v>0.84</v>
      </c>
      <c r="AN691" s="8" t="n">
        <v>0.84</v>
      </c>
      <c r="AO691" s="8" t="n">
        <v>0.84</v>
      </c>
      <c r="AP691" s="8" t="n">
        <v>0.84</v>
      </c>
      <c r="AQ691" s="8" t="n">
        <v>0.84</v>
      </c>
      <c r="AR691" s="8" t="n">
        <v>0.84</v>
      </c>
      <c r="AS691" s="8" t="n">
        <v>0.84</v>
      </c>
      <c r="AT691" s="8" t="n">
        <v>0.84</v>
      </c>
      <c r="AU691" s="8" t="n">
        <v>0.84</v>
      </c>
      <c r="AV691" s="8" t="n">
        <v>0.84</v>
      </c>
      <c r="AW691" s="8" t="n">
        <v>0.84</v>
      </c>
      <c r="AX691" s="8" t="n">
        <v>0.84</v>
      </c>
      <c r="AY691" s="8" t="n">
        <v>0.84</v>
      </c>
      <c r="AZ691" s="8" t="n">
        <v>0.84</v>
      </c>
      <c r="BA691" s="8" t="n">
        <v>0.84</v>
      </c>
      <c r="BB691" s="8" t="n">
        <v>0.84</v>
      </c>
      <c r="BC691" s="8" t="n">
        <v>0.84</v>
      </c>
      <c r="BD691" s="8" t="n">
        <v>0.84</v>
      </c>
      <c r="BE691" s="8" t="n">
        <v>0.84</v>
      </c>
      <c r="BF691" s="8" t="n">
        <v>0.84</v>
      </c>
      <c r="BG691" s="8" t="n">
        <v>0.84</v>
      </c>
      <c r="BH691" s="8" t="n">
        <v>0.35</v>
      </c>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c r="CG691" s="8"/>
      <c r="CH691" s="8"/>
      <c r="CI691" s="9">
        <f ca="1">SUM(S691:CH691)</f>
      </c>
      <c r="CJ691" s="8" t="s">
        <v>132</v>
      </c>
      <c r="CK691" s="8" t="n">
        <v>0.6</v>
      </c>
      <c r="CL691" s="8" t="s">
        <v>1178</v>
      </c>
      <c r="CM691" s="8" t="s">
        <v>144</v>
      </c>
      <c r="CN691" s="8" t="n">
        <v>0.2</v>
      </c>
      <c r="CO691" s="5" t="s">
        <v>1178</v>
      </c>
      <c r="CP691" s="10" t="s">
        <v>3027</v>
      </c>
      <c r="CQ691" s="5" t="n">
        <v>0.1</v>
      </c>
      <c r="CR691" s="5" t="s">
        <v>1178</v>
      </c>
      <c r="CS691" s="10" t="s">
        <v>1106</v>
      </c>
      <c r="CT691" s="5" t="n">
        <v>0.1</v>
      </c>
      <c r="CU691" s="5" t="s">
        <v>1178</v>
      </c>
      <c r="CV691" s="10"/>
      <c r="CW691" s="5"/>
      <c r="CX691" s="5"/>
      <c r="CY691" s="10"/>
      <c r="CZ691" s="5"/>
      <c r="DA691" s="5"/>
      <c r="DB691" s="5" t="s">
        <v>367</v>
      </c>
      <c r="DC691" s="10" t="n">
        <v>5675194.0</v>
      </c>
      <c r="DD691" s="5" t="s">
        <v>3174</v>
      </c>
      <c r="DE691" s="11" t="s">
        <v>3298</v>
      </c>
      <c r="DF691" s="11" t="s">
        <v>3298</v>
      </c>
      <c r="DG691" s="5" t="s">
        <v>367</v>
      </c>
      <c r="DH691" s="5" t="s">
        <v>3968</v>
      </c>
      <c r="DI691" s="5" t="s">
        <v>1178</v>
      </c>
      <c r="DJ691" s="5" t="s">
        <v>2306</v>
      </c>
      <c r="DK691" s="5" t="s">
        <v>635</v>
      </c>
    </row>
    <row r="692" ht="60">
      <c r="A692" s="5" t="n">
        <v>1003.0</v>
      </c>
      <c r="B692" s="5" t="s">
        <v>3544</v>
      </c>
      <c r="C692" s="5" t="s">
        <v>185</v>
      </c>
      <c r="D692" s="5" t="s">
        <v>2769</v>
      </c>
      <c r="E692" s="5" t="s">
        <v>2246</v>
      </c>
      <c r="F692" s="5" t="s">
        <v>2501</v>
      </c>
      <c r="G692" s="5" t="s">
        <v>1248</v>
      </c>
      <c r="H692" s="5" t="s">
        <v>3353</v>
      </c>
      <c r="I692" s="6" t="s">
        <v>3298</v>
      </c>
      <c r="J692" s="7" t="s">
        <v>3298</v>
      </c>
      <c r="K692" s="6" t="n">
        <v>40171.0</v>
      </c>
      <c r="L692" s="6" t="n">
        <v>39904.0</v>
      </c>
      <c r="M692" s="6" t="n">
        <v>39904.0</v>
      </c>
      <c r="N692" s="5" t="n">
        <v>4.25</v>
      </c>
      <c r="O692" s="5" t="s">
        <v>890</v>
      </c>
      <c r="P692" s="5" t="s">
        <v>1180</v>
      </c>
      <c r="Q692" s="5"/>
      <c r="R692" s="8" t="n">
        <v>4.4</v>
      </c>
      <c r="S692" s="8"/>
      <c r="T692" s="8"/>
      <c r="U692" s="8"/>
      <c r="V692" s="8"/>
      <c r="W692" s="8"/>
      <c r="X692" s="8"/>
      <c r="Y692" s="8"/>
      <c r="Z692" s="8"/>
      <c r="AA692" s="8"/>
      <c r="AB692" s="8"/>
      <c r="AC692" s="8"/>
      <c r="AD692" s="8"/>
      <c r="AE692" s="8"/>
      <c r="AF692" s="8"/>
      <c r="AG692" s="8"/>
      <c r="AH692" s="8"/>
      <c r="AI692" s="8"/>
      <c r="AJ692" s="8" t="n">
        <v>1.9</v>
      </c>
      <c r="AK692" s="8" t="n">
        <v>3.3</v>
      </c>
      <c r="AL692" s="8" t="n">
        <v>3.6</v>
      </c>
      <c r="AM692" s="8" t="n">
        <v>3.4</v>
      </c>
      <c r="AN692" s="8" t="n">
        <v>3.5</v>
      </c>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c r="CG692" s="8"/>
      <c r="CH692" s="8"/>
      <c r="CI692" s="9">
        <f ca="1">SUM(S692:CH692)</f>
      </c>
      <c r="CJ692" s="8" t="s">
        <v>1581</v>
      </c>
      <c r="CK692" s="8" t="n">
        <v>1.0</v>
      </c>
      <c r="CL692" s="8" t="s">
        <v>1178</v>
      </c>
      <c r="CM692" s="8"/>
      <c r="CN692" s="8"/>
      <c r="CO692" s="5"/>
      <c r="CP692" s="10"/>
      <c r="CQ692" s="5"/>
      <c r="CR692" s="5"/>
      <c r="CS692" s="10"/>
      <c r="CT692" s="5"/>
      <c r="CU692" s="5"/>
      <c r="CV692" s="10"/>
      <c r="CW692" s="5"/>
      <c r="CX692" s="5"/>
      <c r="CY692" s="10"/>
      <c r="CZ692" s="5"/>
      <c r="DA692" s="5"/>
      <c r="DB692" s="5" t="s">
        <v>3298</v>
      </c>
      <c r="DC692" s="10"/>
      <c r="DD692" s="5"/>
      <c r="DE692" s="11"/>
      <c r="DF692" s="11"/>
      <c r="DG692" s="5"/>
      <c r="DH692" s="5"/>
      <c r="DI692" s="5" t="s">
        <v>1178</v>
      </c>
      <c r="DJ692" s="5"/>
      <c r="DK692" s="5"/>
    </row>
    <row r="693" ht="60">
      <c r="A693" s="5" t="n">
        <v>1004.0</v>
      </c>
      <c r="B693" s="5" t="s">
        <v>2987</v>
      </c>
      <c r="C693" s="5" t="s">
        <v>975</v>
      </c>
      <c r="D693" s="5" t="s">
        <v>1</v>
      </c>
      <c r="E693" s="5" t="s">
        <v>687</v>
      </c>
      <c r="F693" s="5" t="s">
        <v>2501</v>
      </c>
      <c r="G693" s="5" t="s">
        <v>2162</v>
      </c>
      <c r="H693" s="5" t="s">
        <v>3353</v>
      </c>
      <c r="I693" s="6" t="n">
        <v>35674.0</v>
      </c>
      <c r="J693" s="7"/>
      <c r="K693" s="6" t="n">
        <v>37893.0</v>
      </c>
      <c r="L693" s="6"/>
      <c r="M693" s="6"/>
      <c r="N693" s="5" t="n">
        <v>25.0</v>
      </c>
      <c r="O693" s="5" t="s">
        <v>1180</v>
      </c>
      <c r="P693" s="5"/>
      <c r="Q693" s="5" t="s">
        <v>549</v>
      </c>
      <c r="R693" s="8" t="n">
        <v>19.550379400721</v>
      </c>
      <c r="S693" s="8"/>
      <c r="T693" s="8"/>
      <c r="U693" s="8"/>
      <c r="V693" s="8"/>
      <c r="W693" s="8"/>
      <c r="X693" s="8"/>
      <c r="Y693" s="8"/>
      <c r="Z693" s="8"/>
      <c r="AA693" s="8"/>
      <c r="AB693" s="8"/>
      <c r="AC693" s="8"/>
      <c r="AD693" s="8"/>
      <c r="AE693" s="8" t="n">
        <v>0.643065998731652</v>
      </c>
      <c r="AF693" s="8" t="n">
        <v>2.3827930988212</v>
      </c>
      <c r="AG693" s="8" t="n">
        <v>2.40474677629173</v>
      </c>
      <c r="AH693" s="8" t="n">
        <v>2.42724929569903</v>
      </c>
      <c r="AI693" s="8" t="n">
        <v>2.4503143780915</v>
      </c>
      <c r="AJ693" s="8" t="n">
        <v>2.47395608754379</v>
      </c>
      <c r="AK693" s="8" t="n">
        <v>2.49818883973238</v>
      </c>
      <c r="AL693" s="8" t="n">
        <v>2.52302741072569</v>
      </c>
      <c r="AM693" s="8" t="n">
        <v>2.54848694599384</v>
      </c>
      <c r="AN693" s="8" t="n">
        <v>2.57458296964368</v>
      </c>
      <c r="AO693" s="8" t="n">
        <v>2.60133139388477</v>
      </c>
      <c r="AP693" s="8" t="n">
        <v>2.62874852873189</v>
      </c>
      <c r="AQ693" s="8" t="n">
        <v>2.65685109195019</v>
      </c>
      <c r="AR693" s="8" t="n">
        <v>2.68565621924894</v>
      </c>
      <c r="AS693" s="8" t="n">
        <v>2.71518147473017</v>
      </c>
      <c r="AT693" s="8" t="n">
        <v>2.74544486159842</v>
      </c>
      <c r="AU693" s="8" t="n">
        <v>2.77646483313838</v>
      </c>
      <c r="AV693" s="8" t="n">
        <v>2.80826030396684</v>
      </c>
      <c r="AW693" s="8" t="n">
        <v>2.84085066156601</v>
      </c>
      <c r="AX693" s="8" t="n">
        <v>2.87425577810516</v>
      </c>
      <c r="AY693" s="8" t="n">
        <v>2.90849602255779</v>
      </c>
      <c r="AZ693" s="8" t="n">
        <v>2.94359227312174</v>
      </c>
      <c r="BA693" s="8" t="n">
        <v>2.97956592994978</v>
      </c>
      <c r="BB693" s="8" t="n">
        <v>3.01643892819852</v>
      </c>
      <c r="BC693" s="8" t="n">
        <v>3.05423375140349</v>
      </c>
      <c r="BD693" s="8" t="n">
        <v>1.80281048877014</v>
      </c>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c r="CG693" s="8"/>
      <c r="CH693" s="8"/>
      <c r="CI693" s="9">
        <f ca="1">SUM(S693:CH693)</f>
      </c>
      <c r="CJ693" s="8" t="s">
        <v>3266</v>
      </c>
      <c r="CK693" s="8" t="n">
        <v>0.5</v>
      </c>
      <c r="CL693" s="8"/>
      <c r="CM693" s="8" t="s">
        <v>1785</v>
      </c>
      <c r="CN693" s="8" t="n">
        <v>0.5</v>
      </c>
      <c r="CO693" s="5"/>
      <c r="CP693" s="10"/>
      <c r="CQ693" s="5"/>
      <c r="CR693" s="5"/>
      <c r="CS693" s="10"/>
      <c r="CT693" s="5"/>
      <c r="CU693" s="5"/>
      <c r="CV693" s="10"/>
      <c r="CW693" s="5"/>
      <c r="CX693" s="5"/>
      <c r="CY693" s="10"/>
      <c r="CZ693" s="5"/>
      <c r="DA693" s="5"/>
      <c r="DB693" s="5"/>
      <c r="DC693" s="10"/>
      <c r="DD693" s="5"/>
      <c r="DE693" s="11"/>
      <c r="DF693" s="11"/>
      <c r="DG693" s="5"/>
      <c r="DH693" s="5"/>
      <c r="DI693" s="5" t="s">
        <v>1178</v>
      </c>
      <c r="DJ693" s="5" t="s">
        <v>2306</v>
      </c>
      <c r="DK693" s="5"/>
    </row>
    <row r="694" ht="49.5" customHeight="1">
      <c r="A694" s="5" t="n">
        <v>1006.0</v>
      </c>
      <c r="B694" s="5" t="s">
        <v>2998</v>
      </c>
      <c r="C694" s="5" t="s">
        <v>975</v>
      </c>
      <c r="D694" s="5" t="s">
        <v>3967</v>
      </c>
      <c r="E694" s="5" t="s">
        <v>2299</v>
      </c>
      <c r="F694" s="5" t="s">
        <v>2501</v>
      </c>
      <c r="G694" s="5" t="s">
        <v>1124</v>
      </c>
      <c r="H694" s="5" t="s">
        <v>3353</v>
      </c>
      <c r="I694" s="6" t="n">
        <v>38443.0</v>
      </c>
      <c r="J694" s="7" t="n">
        <v>38770.0</v>
      </c>
      <c r="K694" s="6" t="n">
        <v>39633.0</v>
      </c>
      <c r="L694" s="6"/>
      <c r="M694" s="6"/>
      <c r="N694" s="5" t="n">
        <v>25.0</v>
      </c>
      <c r="O694" s="5" t="s">
        <v>1180</v>
      </c>
      <c r="P694" s="5"/>
      <c r="Q694" s="5" t="s">
        <v>549</v>
      </c>
      <c r="R694" s="8" t="n">
        <v>57.461225</v>
      </c>
      <c r="S694" s="8"/>
      <c r="T694" s="8"/>
      <c r="U694" s="8"/>
      <c r="V694" s="8"/>
      <c r="W694" s="8"/>
      <c r="X694" s="8"/>
      <c r="Y694" s="8"/>
      <c r="Z694" s="8"/>
      <c r="AA694" s="8"/>
      <c r="AB694" s="8"/>
      <c r="AC694" s="8"/>
      <c r="AD694" s="8"/>
      <c r="AE694" s="8"/>
      <c r="AF694" s="8"/>
      <c r="AG694" s="8"/>
      <c r="AH694" s="8"/>
      <c r="AI694" s="8"/>
      <c r="AJ694" s="8"/>
      <c r="AK694" s="8" t="n">
        <v>5.159387</v>
      </c>
      <c r="AL694" s="8" t="n">
        <v>7.022288</v>
      </c>
      <c r="AM694" s="8" t="n">
        <v>7.095111</v>
      </c>
      <c r="AN694" s="8" t="n">
        <v>7.169755</v>
      </c>
      <c r="AO694" s="8" t="n">
        <v>7.246265</v>
      </c>
      <c r="AP694" s="8" t="n">
        <v>7.324687</v>
      </c>
      <c r="AQ694" s="8" t="n">
        <v>7.40507</v>
      </c>
      <c r="AR694" s="8" t="n">
        <v>7.487463</v>
      </c>
      <c r="AS694" s="8" t="n">
        <v>7.571916</v>
      </c>
      <c r="AT694" s="8" t="n">
        <v>7.65848</v>
      </c>
      <c r="AU694" s="8" t="n">
        <v>7.747208</v>
      </c>
      <c r="AV694" s="8" t="n">
        <v>7.838154</v>
      </c>
      <c r="AW694" s="8" t="n">
        <v>7.931374</v>
      </c>
      <c r="AX694" s="8" t="n">
        <v>8.026924</v>
      </c>
      <c r="AY694" s="8" t="n">
        <v>8.124863</v>
      </c>
      <c r="AZ694" s="8" t="n">
        <v>8.225251</v>
      </c>
      <c r="BA694" s="8" t="n">
        <v>8.328148</v>
      </c>
      <c r="BB694" s="8" t="n">
        <v>8.433618</v>
      </c>
      <c r="BC694" s="8" t="n">
        <v>8.541724</v>
      </c>
      <c r="BD694" s="8" t="n">
        <v>8.652533</v>
      </c>
      <c r="BE694" s="8" t="n">
        <v>8.766113</v>
      </c>
      <c r="BF694" s="8" t="n">
        <v>8.882531</v>
      </c>
      <c r="BG694" s="8" t="n">
        <v>9.001861</v>
      </c>
      <c r="BH694" s="8" t="n">
        <v>9.124173</v>
      </c>
      <c r="BI694" s="8" t="n">
        <v>9.249544</v>
      </c>
      <c r="BJ694" s="8"/>
      <c r="BK694" s="8"/>
      <c r="BL694" s="8"/>
      <c r="BM694" s="8"/>
      <c r="BN694" s="8"/>
      <c r="BO694" s="8"/>
      <c r="BP694" s="8"/>
      <c r="BQ694" s="8"/>
      <c r="BR694" s="8"/>
      <c r="BS694" s="8"/>
      <c r="BT694" s="8"/>
      <c r="BU694" s="8"/>
      <c r="BV694" s="8"/>
      <c r="BW694" s="8"/>
      <c r="BX694" s="8"/>
      <c r="BY694" s="8"/>
      <c r="BZ694" s="8"/>
      <c r="CA694" s="8"/>
      <c r="CB694" s="8"/>
      <c r="CC694" s="8"/>
      <c r="CD694" s="8"/>
      <c r="CE694" s="8"/>
      <c r="CF694" s="8"/>
      <c r="CG694" s="8"/>
      <c r="CH694" s="8"/>
      <c r="CI694" s="9">
        <f ca="1">SUM(S694:CH694)</f>
      </c>
      <c r="CJ694" s="8" t="s">
        <v>3303</v>
      </c>
      <c r="CK694" s="8" t="n">
        <v>0.4</v>
      </c>
      <c r="CL694" s="8"/>
      <c r="CM694" s="8" t="s">
        <v>251</v>
      </c>
      <c r="CN694" s="8" t="n">
        <v>0.4</v>
      </c>
      <c r="CO694" s="5"/>
      <c r="CP694" s="10" t="s">
        <v>3967</v>
      </c>
      <c r="CQ694" s="5" t="n">
        <v>0.01</v>
      </c>
      <c r="CR694" s="5"/>
      <c r="CS694" s="10" t="s">
        <v>1768</v>
      </c>
      <c r="CT694" s="5" t="n">
        <v>0.19</v>
      </c>
      <c r="CU694" s="5" t="s">
        <v>1732</v>
      </c>
      <c r="CV694" s="10"/>
      <c r="CW694" s="5"/>
      <c r="CX694" s="5"/>
      <c r="CY694" s="10"/>
      <c r="CZ694" s="5"/>
      <c r="DA694" s="5"/>
      <c r="DB694" s="5"/>
      <c r="DC694" s="10"/>
      <c r="DD694" s="5"/>
      <c r="DE694" s="11"/>
      <c r="DF694" s="11"/>
      <c r="DG694" s="5"/>
      <c r="DH694" s="5"/>
      <c r="DI694" s="5" t="s">
        <v>1178</v>
      </c>
      <c r="DJ694" s="5" t="s">
        <v>2024</v>
      </c>
      <c r="DK694" s="5"/>
    </row>
    <row r="695" ht="49.5" customHeight="1">
      <c r="A695" s="5" t="n">
        <v>1007.0</v>
      </c>
      <c r="B695" s="5" t="s">
        <v>2443</v>
      </c>
      <c r="C695" s="5" t="s">
        <v>975</v>
      </c>
      <c r="D695" s="5" t="s">
        <v>2103</v>
      </c>
      <c r="E695" s="5" t="s">
        <v>2299</v>
      </c>
      <c r="F695" s="5" t="s">
        <v>656</v>
      </c>
      <c r="G695" s="5" t="s">
        <v>2943</v>
      </c>
      <c r="H695" s="5" t="s">
        <v>2319</v>
      </c>
      <c r="I695" s="6"/>
      <c r="J695" s="7"/>
      <c r="K695" s="6" t="n">
        <v>40407.0</v>
      </c>
      <c r="L695" s="6"/>
      <c r="M695" s="6"/>
      <c r="N695" s="5" t="n">
        <v>25.0</v>
      </c>
      <c r="O695" s="5" t="s">
        <v>1180</v>
      </c>
      <c r="P695" s="5" t="s">
        <v>549</v>
      </c>
      <c r="Q695" s="5"/>
      <c r="R695" s="8" t="n">
        <v>34.9629099005373</v>
      </c>
      <c r="S695" s="8"/>
      <c r="T695" s="8"/>
      <c r="U695" s="8"/>
      <c r="V695" s="8"/>
      <c r="W695" s="8"/>
      <c r="X695" s="8"/>
      <c r="Y695" s="8"/>
      <c r="Z695" s="8"/>
      <c r="AA695" s="8"/>
      <c r="AB695" s="8"/>
      <c r="AC695" s="8"/>
      <c r="AD695" s="8"/>
      <c r="AE695" s="8"/>
      <c r="AF695" s="8"/>
      <c r="AG695" s="8"/>
      <c r="AH695" s="8"/>
      <c r="AI695" s="8"/>
      <c r="AJ695" s="8"/>
      <c r="AK695" s="8"/>
      <c r="AL695" s="8"/>
      <c r="AM695" s="8" t="n">
        <v>2.3556080625</v>
      </c>
      <c r="AN695" s="8" t="n">
        <v>4.07874988125</v>
      </c>
      <c r="AO695" s="8" t="n">
        <v>4.12032862828125</v>
      </c>
      <c r="AP695" s="8" t="n">
        <v>4.16294684398828</v>
      </c>
      <c r="AQ695" s="8" t="n">
        <v>4.20663051508799</v>
      </c>
      <c r="AR695" s="8" t="n">
        <v>4.25140627796519</v>
      </c>
      <c r="AS695" s="8" t="n">
        <v>4.29730143491432</v>
      </c>
      <c r="AT695" s="8" t="n">
        <v>4.34434397078717</v>
      </c>
      <c r="AU695" s="8" t="n">
        <v>4.39256257005685</v>
      </c>
      <c r="AV695" s="8" t="n">
        <v>4.44198663430827</v>
      </c>
      <c r="AW695" s="8" t="n">
        <v>4.49264630016598</v>
      </c>
      <c r="AX695" s="8" t="n">
        <v>4.54457245767013</v>
      </c>
      <c r="AY695" s="8" t="n">
        <v>4.59779676911188</v>
      </c>
      <c r="AZ695" s="8" t="n">
        <v>4.65235168833968</v>
      </c>
      <c r="BA695" s="8" t="n">
        <v>4.70827048054817</v>
      </c>
      <c r="BB695" s="8" t="n">
        <v>4.76558724256188</v>
      </c>
      <c r="BC695" s="8" t="n">
        <v>4.82433692362592</v>
      </c>
      <c r="BD695" s="8" t="n">
        <v>4.88455534671657</v>
      </c>
      <c r="BE695" s="8" t="n">
        <v>4.94627923038449</v>
      </c>
      <c r="BF695" s="8" t="n">
        <v>5.0095462111441</v>
      </c>
      <c r="BG695" s="8" t="n">
        <v>5.0743948664227</v>
      </c>
      <c r="BH695" s="8" t="n">
        <v>5.14086473808327</v>
      </c>
      <c r="BI695" s="8" t="n">
        <v>5.20899635653535</v>
      </c>
      <c r="BJ695" s="8" t="n">
        <v>5.27883126544873</v>
      </c>
      <c r="BK695" s="8" t="n">
        <v>5.35041204708495</v>
      </c>
      <c r="BL695" s="8" t="n">
        <v>2.267318850503</v>
      </c>
      <c r="BM695" s="8"/>
      <c r="BN695" s="8"/>
      <c r="BO695" s="8"/>
      <c r="BP695" s="8"/>
      <c r="BQ695" s="8"/>
      <c r="BR695" s="8"/>
      <c r="BS695" s="8"/>
      <c r="BT695" s="8"/>
      <c r="BU695" s="8"/>
      <c r="BV695" s="8"/>
      <c r="BW695" s="8"/>
      <c r="BX695" s="8"/>
      <c r="BY695" s="8"/>
      <c r="BZ695" s="8"/>
      <c r="CA695" s="8"/>
      <c r="CB695" s="8"/>
      <c r="CC695" s="8"/>
      <c r="CD695" s="8"/>
      <c r="CE695" s="8"/>
      <c r="CF695" s="8"/>
      <c r="CG695" s="8"/>
      <c r="CH695" s="8"/>
      <c r="CI695" s="9">
        <f ca="1">SUM(S695:CH695)</f>
      </c>
      <c r="CJ695" s="8" t="s">
        <v>1768</v>
      </c>
      <c r="CK695" s="8" t="n">
        <v>0.1</v>
      </c>
      <c r="CL695" s="8" t="s">
        <v>1732</v>
      </c>
      <c r="CM695" s="8" t="s">
        <v>3135</v>
      </c>
      <c r="CN695" s="8" t="n">
        <v>0.4</v>
      </c>
      <c r="CO695" s="5" t="s">
        <v>1178</v>
      </c>
      <c r="CP695" s="10" t="s">
        <v>1268</v>
      </c>
      <c r="CQ695" s="5" t="n">
        <v>0.4</v>
      </c>
      <c r="CR695" s="5" t="s">
        <v>1178</v>
      </c>
      <c r="CS695" s="10" t="s">
        <v>2103</v>
      </c>
      <c r="CT695" s="5" t="n">
        <v>0.1</v>
      </c>
      <c r="CU695" s="5" t="s">
        <v>1178</v>
      </c>
      <c r="CV695" s="10"/>
      <c r="CW695" s="5"/>
      <c r="CX695" s="5"/>
      <c r="CY695" s="10"/>
      <c r="CZ695" s="5"/>
      <c r="DA695" s="5"/>
      <c r="DB695" s="5"/>
      <c r="DC695" s="10"/>
      <c r="DD695" s="5"/>
      <c r="DE695" s="11"/>
      <c r="DF695" s="11"/>
      <c r="DG695" s="5"/>
      <c r="DH695" s="5"/>
      <c r="DI695" s="5" t="s">
        <v>1178</v>
      </c>
      <c r="DJ695" s="5" t="s">
        <v>2024</v>
      </c>
      <c r="DK695" s="5"/>
    </row>
    <row r="696" ht="49.5" customHeight="1">
      <c r="A696" s="5" t="n">
        <v>1008.0</v>
      </c>
      <c r="B696" s="5" t="s">
        <v>2451</v>
      </c>
      <c r="C696" s="5" t="s">
        <v>975</v>
      </c>
      <c r="D696" s="5" t="s">
        <v>2103</v>
      </c>
      <c r="E696" s="5" t="s">
        <v>2299</v>
      </c>
      <c r="F696" s="5" t="s">
        <v>2501</v>
      </c>
      <c r="G696" s="5" t="s">
        <v>2943</v>
      </c>
      <c r="H696" s="5" t="s">
        <v>2319</v>
      </c>
      <c r="I696" s="6"/>
      <c r="J696" s="7"/>
      <c r="K696" s="6" t="n">
        <v>40534.0</v>
      </c>
      <c r="L696" s="6"/>
      <c r="M696" s="6"/>
      <c r="N696" s="5" t="n">
        <v>25.0</v>
      </c>
      <c r="O696" s="5" t="s">
        <v>1180</v>
      </c>
      <c r="P696" s="5" t="s">
        <v>549</v>
      </c>
      <c r="Q696" s="5"/>
      <c r="R696" s="8" t="n">
        <v>64.9533973611153</v>
      </c>
      <c r="S696" s="8"/>
      <c r="T696" s="8"/>
      <c r="U696" s="8"/>
      <c r="V696" s="8"/>
      <c r="W696" s="8"/>
      <c r="X696" s="8"/>
      <c r="Y696" s="8"/>
      <c r="Z696" s="8"/>
      <c r="AA696" s="8"/>
      <c r="AB696" s="8"/>
      <c r="AC696" s="8"/>
      <c r="AD696" s="8"/>
      <c r="AE696" s="8"/>
      <c r="AF696" s="8"/>
      <c r="AG696" s="8"/>
      <c r="AH696" s="8"/>
      <c r="AI696" s="8"/>
      <c r="AJ696" s="8"/>
      <c r="AK696" s="8"/>
      <c r="AL696" s="8"/>
      <c r="AM696" s="8" t="n">
        <v>3.40088542189834</v>
      </c>
      <c r="AN696" s="8" t="n">
        <v>7.66238674</v>
      </c>
      <c r="AO696" s="8" t="n">
        <v>7.7346504085</v>
      </c>
      <c r="AP696" s="8" t="n">
        <v>7.8087206687125</v>
      </c>
      <c r="AQ696" s="8" t="n">
        <v>7.88464268543031</v>
      </c>
      <c r="AR696" s="8" t="n">
        <v>7.96246275256607</v>
      </c>
      <c r="AS696" s="8" t="n">
        <v>8.04222832138022</v>
      </c>
      <c r="AT696" s="8" t="n">
        <v>8.12398802941472</v>
      </c>
      <c r="AU696" s="8" t="n">
        <v>8.20779173015009</v>
      </c>
      <c r="AV696" s="8" t="n">
        <v>8.29369052340385</v>
      </c>
      <c r="AW696" s="8" t="n">
        <v>8.38173678648894</v>
      </c>
      <c r="AX696" s="8" t="n">
        <v>8.47198420615116</v>
      </c>
      <c r="AY696" s="8" t="n">
        <v>8.56448781130494</v>
      </c>
      <c r="AZ696" s="8" t="n">
        <v>8.65930400658756</v>
      </c>
      <c r="BA696" s="8" t="n">
        <v>8.75649060675226</v>
      </c>
      <c r="BB696" s="8" t="n">
        <v>8.85610687192106</v>
      </c>
      <c r="BC696" s="8" t="n">
        <v>8.95821354371909</v>
      </c>
      <c r="BD696" s="8" t="n">
        <v>9.06287288231206</v>
      </c>
      <c r="BE696" s="8" t="n">
        <v>9.17014870436986</v>
      </c>
      <c r="BF696" s="8" t="n">
        <v>9.28010642197911</v>
      </c>
      <c r="BG696" s="8" t="n">
        <v>9.39281308252859</v>
      </c>
      <c r="BH696" s="8" t="n">
        <v>9.5083374095918</v>
      </c>
      <c r="BI696" s="8" t="n">
        <v>9.6267498448316</v>
      </c>
      <c r="BJ696" s="8" t="n">
        <v>9.74812259095239</v>
      </c>
      <c r="BK696" s="8" t="n">
        <v>9.8725296557262</v>
      </c>
      <c r="BL696" s="8" t="n">
        <v>10.0000468971193</v>
      </c>
      <c r="BM696" s="8"/>
      <c r="BN696" s="8"/>
      <c r="BO696" s="8"/>
      <c r="BP696" s="8"/>
      <c r="BQ696" s="8"/>
      <c r="BR696" s="8"/>
      <c r="BS696" s="8"/>
      <c r="BT696" s="8"/>
      <c r="BU696" s="8"/>
      <c r="BV696" s="8"/>
      <c r="BW696" s="8"/>
      <c r="BX696" s="8"/>
      <c r="BY696" s="8"/>
      <c r="BZ696" s="8"/>
      <c r="CA696" s="8"/>
      <c r="CB696" s="8"/>
      <c r="CC696" s="8"/>
      <c r="CD696" s="8"/>
      <c r="CE696" s="8"/>
      <c r="CF696" s="8"/>
      <c r="CG696" s="8"/>
      <c r="CH696" s="8"/>
      <c r="CI696" s="9">
        <f ca="1">SUM(S696:CH696)</f>
      </c>
      <c r="CJ696" s="8"/>
      <c r="CK696" s="8"/>
      <c r="CL696" s="8"/>
      <c r="CM696" s="8" t="s">
        <v>3135</v>
      </c>
      <c r="CN696" s="8" t="n">
        <v>0.4</v>
      </c>
      <c r="CO696" s="5" t="s">
        <v>1178</v>
      </c>
      <c r="CP696" s="10" t="s">
        <v>1268</v>
      </c>
      <c r="CQ696" s="5" t="n">
        <v>0.4</v>
      </c>
      <c r="CR696" s="5" t="s">
        <v>1178</v>
      </c>
      <c r="CS696" s="10" t="s">
        <v>2103</v>
      </c>
      <c r="CT696" s="5" t="n">
        <v>0.2</v>
      </c>
      <c r="CU696" s="5" t="s">
        <v>1178</v>
      </c>
      <c r="CV696" s="10"/>
      <c r="CW696" s="5"/>
      <c r="CX696" s="5"/>
      <c r="CY696" s="10"/>
      <c r="CZ696" s="5"/>
      <c r="DA696" s="5"/>
      <c r="DB696" s="5"/>
      <c r="DC696" s="10"/>
      <c r="DD696" s="5"/>
      <c r="DE696" s="11"/>
      <c r="DF696" s="11"/>
      <c r="DG696" s="5"/>
      <c r="DH696" s="5"/>
      <c r="DI696" s="5" t="s">
        <v>1178</v>
      </c>
      <c r="DJ696" s="5" t="s">
        <v>2024</v>
      </c>
      <c r="DK696" s="5"/>
    </row>
    <row r="697" ht="49.5" customHeight="1">
      <c r="A697" s="5" t="n">
        <v>1010.0</v>
      </c>
      <c r="B697" s="5" t="s">
        <v>3848</v>
      </c>
      <c r="C697" s="5" t="s">
        <v>1982</v>
      </c>
      <c r="D697" s="5" t="s">
        <v>1423</v>
      </c>
      <c r="E697" s="5" t="s">
        <v>277</v>
      </c>
      <c r="F697" s="5"/>
      <c r="G697" s="5" t="s">
        <v>2943</v>
      </c>
      <c r="H697" s="5" t="s">
        <v>3353</v>
      </c>
      <c r="I697" s="6"/>
      <c r="J697" s="7"/>
      <c r="K697" s="6" t="n">
        <v>39538.0</v>
      </c>
      <c r="L697" s="6"/>
      <c r="M697" s="6"/>
      <c r="N697" s="5" t="n">
        <v>25.0</v>
      </c>
      <c r="O697" s="5" t="s">
        <v>1180</v>
      </c>
      <c r="P697" s="5"/>
      <c r="Q697" s="5" t="s">
        <v>549</v>
      </c>
      <c r="R697" s="8" t="n">
        <v>12.0</v>
      </c>
      <c r="S697" s="8"/>
      <c r="T697" s="8"/>
      <c r="U697" s="8"/>
      <c r="V697" s="8"/>
      <c r="W697" s="8"/>
      <c r="X697" s="8"/>
      <c r="Y697" s="8"/>
      <c r="Z697" s="8"/>
      <c r="AA697" s="8"/>
      <c r="AB697" s="8"/>
      <c r="AC697" s="8"/>
      <c r="AD697" s="8"/>
      <c r="AE697" s="8"/>
      <c r="AF697" s="8"/>
      <c r="AG697" s="8"/>
      <c r="AH697" s="8"/>
      <c r="AI697" s="8"/>
      <c r="AJ697" s="8" t="n">
        <v>0.643</v>
      </c>
      <c r="AK697" s="8" t="n">
        <v>0.839</v>
      </c>
      <c r="AL697" s="8" t="n">
        <v>0.86</v>
      </c>
      <c r="AM697" s="8" t="n">
        <v>0.881</v>
      </c>
      <c r="AN697" s="8" t="n">
        <v>0.903</v>
      </c>
      <c r="AO697" s="8" t="n">
        <v>0.926</v>
      </c>
      <c r="AP697" s="8" t="n">
        <v>0.949</v>
      </c>
      <c r="AQ697" s="8" t="n">
        <v>0.973</v>
      </c>
      <c r="AR697" s="8" t="n">
        <v>0.997</v>
      </c>
      <c r="AS697" s="8" t="n">
        <v>1.022</v>
      </c>
      <c r="AT697" s="8" t="n">
        <v>1.048</v>
      </c>
      <c r="AU697" s="8" t="n">
        <v>1.074</v>
      </c>
      <c r="AV697" s="8" t="n">
        <v>1.1</v>
      </c>
      <c r="AW697" s="8" t="n">
        <v>1.128</v>
      </c>
      <c r="AX697" s="8" t="n">
        <v>1.156</v>
      </c>
      <c r="AY697" s="8" t="n">
        <v>1.185</v>
      </c>
      <c r="AZ697" s="8" t="n">
        <v>1.215</v>
      </c>
      <c r="BA697" s="8" t="n">
        <v>1.245</v>
      </c>
      <c r="BB697" s="8" t="n">
        <v>1.276</v>
      </c>
      <c r="BC697" s="8" t="n">
        <v>1.308</v>
      </c>
      <c r="BD697" s="8" t="n">
        <v>1.341</v>
      </c>
      <c r="BE697" s="8" t="n">
        <v>1.375</v>
      </c>
      <c r="BF697" s="8" t="n">
        <v>1.409</v>
      </c>
      <c r="BG697" s="8" t="n">
        <v>1.444</v>
      </c>
      <c r="BH697" s="8" t="n">
        <v>1.48</v>
      </c>
      <c r="BI697" s="8" t="n">
        <v>0.355</v>
      </c>
      <c r="BJ697" s="8"/>
      <c r="BK697" s="8"/>
      <c r="BL697" s="8"/>
      <c r="BM697" s="8"/>
      <c r="BN697" s="8"/>
      <c r="BO697" s="8"/>
      <c r="BP697" s="8"/>
      <c r="BQ697" s="8"/>
      <c r="BR697" s="8"/>
      <c r="BS697" s="8"/>
      <c r="BT697" s="8"/>
      <c r="BU697" s="8"/>
      <c r="BV697" s="8"/>
      <c r="BW697" s="8"/>
      <c r="BX697" s="8"/>
      <c r="BY697" s="8"/>
      <c r="BZ697" s="8"/>
      <c r="CA697" s="8"/>
      <c r="CB697" s="8"/>
      <c r="CC697" s="8"/>
      <c r="CD697" s="8"/>
      <c r="CE697" s="8"/>
      <c r="CF697" s="8"/>
      <c r="CG697" s="8"/>
      <c r="CH697" s="8"/>
      <c r="CI697" s="9">
        <f ca="1">SUM(S697:CH697)</f>
      </c>
      <c r="CJ697" s="8"/>
      <c r="CK697" s="8"/>
      <c r="CL697" s="8"/>
      <c r="CM697" s="8"/>
      <c r="CN697" s="8"/>
      <c r="CO697" s="5"/>
      <c r="CP697" s="10"/>
      <c r="CQ697" s="5"/>
      <c r="CR697" s="5"/>
      <c r="CS697" s="10"/>
      <c r="CT697" s="5"/>
      <c r="CU697" s="5"/>
      <c r="CV697" s="10"/>
      <c r="CW697" s="5"/>
      <c r="CX697" s="5"/>
      <c r="CY697" s="10"/>
      <c r="CZ697" s="5"/>
      <c r="DA697" s="5"/>
      <c r="DB697" s="5"/>
      <c r="DC697" s="10"/>
      <c r="DD697" s="5"/>
      <c r="DE697" s="11"/>
      <c r="DF697" s="11"/>
      <c r="DG697" s="5"/>
      <c r="DH697" s="5"/>
      <c r="DI697" s="5" t="s">
        <v>1178</v>
      </c>
      <c r="DJ697" s="5"/>
      <c r="DK697" s="5"/>
    </row>
    <row r="698" ht="60">
      <c r="A698" s="5" t="n">
        <v>1011.0</v>
      </c>
      <c r="B698" s="5" t="s">
        <v>2158</v>
      </c>
      <c r="C698" s="5" t="s">
        <v>1982</v>
      </c>
      <c r="D698" s="5" t="s">
        <v>2342</v>
      </c>
      <c r="E698" s="5" t="s">
        <v>277</v>
      </c>
      <c r="F698" s="5" t="s">
        <v>131</v>
      </c>
      <c r="G698" s="5" t="s">
        <v>2162</v>
      </c>
      <c r="H698" s="5" t="s">
        <v>3353</v>
      </c>
      <c r="I698" s="6"/>
      <c r="J698" s="7"/>
      <c r="K698" s="6" t="n">
        <v>36585.0</v>
      </c>
      <c r="L698" s="6" t="n">
        <v>36951.0</v>
      </c>
      <c r="M698" s="6" t="n">
        <v>36951.0</v>
      </c>
      <c r="N698" s="5" t="n">
        <v>25.0</v>
      </c>
      <c r="O698" s="5" t="s">
        <v>549</v>
      </c>
      <c r="P698" s="5"/>
      <c r="Q698" s="5" t="s">
        <v>549</v>
      </c>
      <c r="R698" s="8" t="n">
        <v>4.0</v>
      </c>
      <c r="S698" s="8"/>
      <c r="T698" s="8"/>
      <c r="U698" s="8"/>
      <c r="V698" s="8"/>
      <c r="W698" s="8"/>
      <c r="X698" s="8"/>
      <c r="Y698" s="8"/>
      <c r="Z698" s="8"/>
      <c r="AA698" s="8"/>
      <c r="AB698" s="8" t="n">
        <v>0.167</v>
      </c>
      <c r="AC698" s="8" t="n">
        <v>0.169</v>
      </c>
      <c r="AD698" s="8" t="n">
        <v>0.174</v>
      </c>
      <c r="AE698" s="8" t="n">
        <v>0.179</v>
      </c>
      <c r="AF698" s="8" t="n">
        <v>0.186</v>
      </c>
      <c r="AG698" s="8" t="n">
        <v>0.194</v>
      </c>
      <c r="AH698" s="8" t="n">
        <v>0.203</v>
      </c>
      <c r="AI698" s="8" t="n">
        <v>0.211</v>
      </c>
      <c r="AJ698" s="8" t="n">
        <v>0.213</v>
      </c>
      <c r="AK698" s="8" t="n">
        <v>0.212</v>
      </c>
      <c r="AL698" s="8" t="n">
        <v>0.227</v>
      </c>
      <c r="AM698" s="8" t="n">
        <v>0.234</v>
      </c>
      <c r="AN698" s="8" t="n">
        <v>0.241</v>
      </c>
      <c r="AO698" s="8" t="n">
        <v>0.248</v>
      </c>
      <c r="AP698" s="8" t="n">
        <v>0.256</v>
      </c>
      <c r="AQ698" s="8" t="n">
        <v>0.263</v>
      </c>
      <c r="AR698" s="8" t="n">
        <v>0.271</v>
      </c>
      <c r="AS698" s="8" t="n">
        <v>0.279</v>
      </c>
      <c r="AT698" s="8" t="n">
        <v>0.288</v>
      </c>
      <c r="AU698" s="8" t="n">
        <v>0.296</v>
      </c>
      <c r="AV698" s="8" t="n">
        <v>0.305</v>
      </c>
      <c r="AW698" s="8" t="n">
        <v>0.315</v>
      </c>
      <c r="AX698" s="8" t="n">
        <v>0.324</v>
      </c>
      <c r="AY698" s="8" t="n">
        <v>0.334</v>
      </c>
      <c r="AZ698" s="8" t="n">
        <v>0.344</v>
      </c>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c r="CG698" s="8"/>
      <c r="CH698" s="8"/>
      <c r="CI698" s="9">
        <f ca="1">SUM(S698:CH698)</f>
      </c>
      <c r="CJ698" s="8" t="s">
        <v>1796</v>
      </c>
      <c r="CK698" s="8" t="n">
        <v>1.0</v>
      </c>
      <c r="CL698" s="8"/>
      <c r="CM698" s="8"/>
      <c r="CN698" s="8"/>
      <c r="CO698" s="5"/>
      <c r="CP698" s="10"/>
      <c r="CQ698" s="5"/>
      <c r="CR698" s="5"/>
      <c r="CS698" s="10"/>
      <c r="CT698" s="5"/>
      <c r="CU698" s="5"/>
      <c r="CV698" s="10"/>
      <c r="CW698" s="5"/>
      <c r="CX698" s="5"/>
      <c r="CY698" s="10"/>
      <c r="CZ698" s="5"/>
      <c r="DA698" s="5"/>
      <c r="DB698" s="5" t="s">
        <v>3186</v>
      </c>
      <c r="DC698" s="10" t="s">
        <v>2173</v>
      </c>
      <c r="DD698" s="5" t="s">
        <v>1700</v>
      </c>
      <c r="DE698" s="11" t="s">
        <v>2619</v>
      </c>
      <c r="DF698" s="11" t="s">
        <v>2696</v>
      </c>
      <c r="DG698" s="5" t="s">
        <v>2619</v>
      </c>
      <c r="DH698" s="5" t="s">
        <v>2696</v>
      </c>
      <c r="DI698" s="5" t="s">
        <v>1178</v>
      </c>
      <c r="DJ698" s="5" t="s">
        <v>2766</v>
      </c>
      <c r="DK698" s="5" t="n">
        <v>0.0</v>
      </c>
    </row>
    <row r="699" ht="90">
      <c r="A699" s="5" t="n">
        <v>1012.0</v>
      </c>
      <c r="B699" s="5" t="s">
        <v>1587</v>
      </c>
      <c r="C699" s="5" t="s">
        <v>1982</v>
      </c>
      <c r="D699" s="5" t="s">
        <v>2667</v>
      </c>
      <c r="E699" s="5" t="s">
        <v>277</v>
      </c>
      <c r="F699" s="5" t="s">
        <v>2501</v>
      </c>
      <c r="G699" s="5" t="s">
        <v>1115</v>
      </c>
      <c r="H699" s="5" t="s">
        <v>3353</v>
      </c>
      <c r="I699" s="6"/>
      <c r="J699" s="7"/>
      <c r="K699" s="6" t="n">
        <v>39083.0</v>
      </c>
      <c r="L699" s="6" t="n">
        <v>40025.0</v>
      </c>
      <c r="M699" s="6" t="n">
        <v>39472.0</v>
      </c>
      <c r="N699" s="5" t="n">
        <v>25.0</v>
      </c>
      <c r="O699" s="5" t="s">
        <v>1180</v>
      </c>
      <c r="P699" s="5" t="s">
        <v>549</v>
      </c>
      <c r="Q699" s="5"/>
      <c r="R699" s="8" t="n">
        <v>24.6</v>
      </c>
      <c r="S699" s="8"/>
      <c r="T699" s="8"/>
      <c r="U699" s="8"/>
      <c r="V699" s="8"/>
      <c r="W699" s="8"/>
      <c r="X699" s="8"/>
      <c r="Y699" s="8"/>
      <c r="Z699" s="8"/>
      <c r="AA699" s="8"/>
      <c r="AB699" s="8"/>
      <c r="AC699" s="8"/>
      <c r="AD699" s="8"/>
      <c r="AE699" s="8"/>
      <c r="AF699" s="8"/>
      <c r="AG699" s="8"/>
      <c r="AH699" s="8"/>
      <c r="AI699" s="8" t="n">
        <v>1.14</v>
      </c>
      <c r="AJ699" s="8" t="n">
        <v>2.397</v>
      </c>
      <c r="AK699" s="8" t="n">
        <v>2.715</v>
      </c>
      <c r="AL699" s="8" t="n">
        <v>2.779599</v>
      </c>
      <c r="AM699" s="8" t="n">
        <v>2.82948599472296</v>
      </c>
      <c r="AN699" s="8" t="n">
        <v>2.86183262459103</v>
      </c>
      <c r="AO699" s="8" t="n">
        <v>2.8949879202058</v>
      </c>
      <c r="AP699" s="8" t="n">
        <v>2.92897209821095</v>
      </c>
      <c r="AQ699" s="8" t="n">
        <v>2.96380588066622</v>
      </c>
      <c r="AR699" s="8" t="n">
        <v>2.99951050768288</v>
      </c>
      <c r="AS699" s="8" t="n">
        <v>3.03610775037495</v>
      </c>
      <c r="AT699" s="8" t="n">
        <v>3.07361992413432</v>
      </c>
      <c r="AU699" s="8" t="n">
        <v>3.11206990223768</v>
      </c>
      <c r="AV699" s="8" t="n">
        <v>3.15148112979362</v>
      </c>
      <c r="AW699" s="8" t="n">
        <v>3.19187763803846</v>
      </c>
      <c r="AX699" s="8" t="n">
        <v>3.23328405898943</v>
      </c>
      <c r="AY699" s="8" t="n">
        <v>3.27572564046416</v>
      </c>
      <c r="AZ699" s="8" t="n">
        <v>3.31922826147576</v>
      </c>
      <c r="BA699" s="8" t="n">
        <v>3.36381844801266</v>
      </c>
      <c r="BB699" s="8" t="n">
        <v>3.40952338921298</v>
      </c>
      <c r="BC699" s="8" t="n">
        <v>3.4563709539433</v>
      </c>
      <c r="BD699" s="8" t="n">
        <v>3.50438970779188</v>
      </c>
      <c r="BE699" s="8" t="n">
        <v>3.55360893048668</v>
      </c>
      <c r="BF699" s="8" t="n">
        <v>3.60405863374885</v>
      </c>
      <c r="BG699" s="8" t="n">
        <v>3.65576957959257</v>
      </c>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c r="CG699" s="8"/>
      <c r="CH699" s="8"/>
      <c r="CI699" s="9">
        <f ca="1">SUM(S699:CH699)</f>
      </c>
      <c r="CJ699" s="8" t="s">
        <v>3530</v>
      </c>
      <c r="CK699" s="8" t="n">
        <v>0.75</v>
      </c>
      <c r="CL699" s="8" t="s">
        <v>1178</v>
      </c>
      <c r="CM699" s="8" t="s">
        <v>2426</v>
      </c>
      <c r="CN699" s="8" t="n">
        <v>0.25</v>
      </c>
      <c r="CO699" s="5" t="s">
        <v>1178</v>
      </c>
      <c r="CP699" s="10"/>
      <c r="CQ699" s="5"/>
      <c r="CR699" s="5"/>
      <c r="CS699" s="10"/>
      <c r="CT699" s="5"/>
      <c r="CU699" s="5"/>
      <c r="CV699" s="10"/>
      <c r="CW699" s="5"/>
      <c r="CX699" s="5"/>
      <c r="CY699" s="10"/>
      <c r="CZ699" s="5"/>
      <c r="DA699" s="5"/>
      <c r="DB699" s="5" t="s">
        <v>2604</v>
      </c>
      <c r="DC699" s="10" t="s">
        <v>2504</v>
      </c>
      <c r="DD699" s="5" t="s">
        <v>3031</v>
      </c>
      <c r="DE699" s="11" t="s">
        <v>1448</v>
      </c>
      <c r="DF699" s="11" t="s">
        <v>3927</v>
      </c>
      <c r="DG699" s="5" t="s">
        <v>2604</v>
      </c>
      <c r="DH699" s="5" t="s">
        <v>1142</v>
      </c>
      <c r="DI699" s="5" t="s">
        <v>1178</v>
      </c>
      <c r="DJ699" s="5" t="s">
        <v>2306</v>
      </c>
      <c r="DK699" s="5"/>
    </row>
    <row r="700" ht="75">
      <c r="A700" s="5" t="n">
        <v>1013.0</v>
      </c>
      <c r="B700" s="5" t="s">
        <v>2005</v>
      </c>
      <c r="C700" s="5" t="s">
        <v>1982</v>
      </c>
      <c r="D700" s="5" t="s">
        <v>2924</v>
      </c>
      <c r="E700" s="5" t="s">
        <v>1961</v>
      </c>
      <c r="F700" s="5" t="s">
        <v>85</v>
      </c>
      <c r="G700" s="5" t="s">
        <v>904</v>
      </c>
      <c r="H700" s="5" t="s">
        <v>3353</v>
      </c>
      <c r="I700" s="6"/>
      <c r="J700" s="7"/>
      <c r="K700" s="6" t="n">
        <v>36830.0</v>
      </c>
      <c r="L700" s="6"/>
      <c r="M700" s="6"/>
      <c r="N700" s="5" t="n">
        <v>25.0</v>
      </c>
      <c r="O700" s="5" t="s">
        <v>1180</v>
      </c>
      <c r="P700" s="5"/>
      <c r="Q700" s="5" t="s">
        <v>549</v>
      </c>
      <c r="R700" s="8" t="n">
        <v>10.0</v>
      </c>
      <c r="S700" s="8"/>
      <c r="T700" s="8"/>
      <c r="U700" s="8"/>
      <c r="V700" s="8"/>
      <c r="W700" s="8"/>
      <c r="X700" s="8"/>
      <c r="Y700" s="8"/>
      <c r="Z700" s="8"/>
      <c r="AA700" s="8"/>
      <c r="AB700" s="8"/>
      <c r="AC700" s="8" t="n">
        <v>2.4648</v>
      </c>
      <c r="AD700" s="8" t="n">
        <v>2.5264</v>
      </c>
      <c r="AE700" s="8" t="n">
        <v>2.5895805</v>
      </c>
      <c r="AF700" s="8" t="n">
        <v>2.6543200125</v>
      </c>
      <c r="AG700" s="8" t="n">
        <v>2.7206780128125</v>
      </c>
      <c r="AH700" s="8" t="n">
        <v>2.78869496313281</v>
      </c>
      <c r="AI700" s="8" t="n">
        <v>2.85841233721113</v>
      </c>
      <c r="AJ700" s="8" t="n">
        <v>2.92987264564141</v>
      </c>
      <c r="AK700" s="8" t="n">
        <v>3.00311946178244</v>
      </c>
      <c r="AL700" s="8" t="n">
        <v>3.078197448327</v>
      </c>
      <c r="AM700" s="8" t="n">
        <v>3.15515238453518</v>
      </c>
      <c r="AN700" s="8" t="n">
        <v>3.23403119414856</v>
      </c>
      <c r="AO700" s="8" t="n">
        <v>3.31488197400227</v>
      </c>
      <c r="AP700" s="8" t="n">
        <v>3.39775402335233</v>
      </c>
      <c r="AQ700" s="8" t="n">
        <v>3.48269787393614</v>
      </c>
      <c r="AR700" s="8" t="n">
        <v>3.56976532078454</v>
      </c>
      <c r="AS700" s="8" t="n">
        <v>3.65900945380415</v>
      </c>
      <c r="AT700" s="8" t="n">
        <v>3.75048469014926</v>
      </c>
      <c r="AU700" s="8" t="n">
        <v>3.84424680740299</v>
      </c>
      <c r="AV700" s="8" t="n">
        <v>3.94035297758806</v>
      </c>
      <c r="AW700" s="8" t="n">
        <v>4.03886180202776</v>
      </c>
      <c r="AX700" s="8" t="n">
        <v>4.13983334707846</v>
      </c>
      <c r="AY700" s="8" t="n">
        <v>4.24332918075542</v>
      </c>
      <c r="AZ700" s="8" t="n">
        <v>4.3494124102743</v>
      </c>
      <c r="BA700" s="8" t="n">
        <v>4.45814772053116</v>
      </c>
      <c r="BB700" s="8" t="n">
        <v>4.56960141354444</v>
      </c>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c r="CG700" s="8"/>
      <c r="CH700" s="8"/>
      <c r="CI700" s="9">
        <f ca="1">SUM(S700:CH700)</f>
      </c>
      <c r="CJ700" s="8" t="s">
        <v>2194</v>
      </c>
      <c r="CK700" s="8" t="n">
        <v>1.0</v>
      </c>
      <c r="CL700" s="8"/>
      <c r="CM700" s="8"/>
      <c r="CN700" s="8"/>
      <c r="CO700" s="5" t="s">
        <v>1178</v>
      </c>
      <c r="CP700" s="10"/>
      <c r="CQ700" s="5"/>
      <c r="CR700" s="5"/>
      <c r="CS700" s="10"/>
      <c r="CT700" s="5"/>
      <c r="CU700" s="5"/>
      <c r="CV700" s="10"/>
      <c r="CW700" s="5"/>
      <c r="CX700" s="5"/>
      <c r="CY700" s="10"/>
      <c r="CZ700" s="5"/>
      <c r="DA700" s="5"/>
      <c r="DB700" s="5" t="s">
        <v>665</v>
      </c>
      <c r="DC700" s="10" t="s">
        <v>2669</v>
      </c>
      <c r="DD700" s="5" t="s">
        <v>3039</v>
      </c>
      <c r="DE700" s="11" t="s">
        <v>2009</v>
      </c>
      <c r="DF700" s="11"/>
      <c r="DG700" s="5" t="s">
        <v>2009</v>
      </c>
      <c r="DH700" s="5"/>
      <c r="DI700" s="5" t="s">
        <v>1178</v>
      </c>
      <c r="DJ700" s="5" t="s">
        <v>2306</v>
      </c>
      <c r="DK700" s="5"/>
    </row>
    <row r="701" ht="90">
      <c r="A701" s="5" t="n">
        <v>1014.0</v>
      </c>
      <c r="B701" s="5" t="s">
        <v>561</v>
      </c>
      <c r="C701" s="5" t="s">
        <v>1982</v>
      </c>
      <c r="D701" s="5" t="s">
        <v>2627</v>
      </c>
      <c r="E701" s="5" t="s">
        <v>277</v>
      </c>
      <c r="F701" s="5" t="s">
        <v>2501</v>
      </c>
      <c r="G701" s="5" t="s">
        <v>2162</v>
      </c>
      <c r="H701" s="5" t="s">
        <v>3353</v>
      </c>
      <c r="I701" s="6" t="n">
        <v>37054.0</v>
      </c>
      <c r="J701" s="7" t="n">
        <v>37530.0</v>
      </c>
      <c r="K701" s="6" t="n">
        <v>38184.0</v>
      </c>
      <c r="L701" s="6" t="n">
        <v>38855.0</v>
      </c>
      <c r="M701" s="6" t="n">
        <v>38687.0</v>
      </c>
      <c r="N701" s="5" t="n">
        <v>23.0</v>
      </c>
      <c r="O701" s="5" t="s">
        <v>1180</v>
      </c>
      <c r="P701" s="5" t="s">
        <v>1180</v>
      </c>
      <c r="Q701" s="5" t="s">
        <v>1180</v>
      </c>
      <c r="R701" s="8" t="n">
        <v>5.29</v>
      </c>
      <c r="S701" s="8"/>
      <c r="T701" s="8"/>
      <c r="U701" s="8"/>
      <c r="V701" s="8"/>
      <c r="W701" s="8"/>
      <c r="X701" s="8"/>
      <c r="Y701" s="8"/>
      <c r="Z701" s="8"/>
      <c r="AA701" s="8"/>
      <c r="AB701" s="8"/>
      <c r="AC701" s="8"/>
      <c r="AD701" s="8"/>
      <c r="AE701" s="8"/>
      <c r="AF701" s="8" t="n">
        <v>0.1</v>
      </c>
      <c r="AG701" s="8" t="n">
        <v>0.79</v>
      </c>
      <c r="AH701" s="8" t="n">
        <v>0.86</v>
      </c>
      <c r="AI701" s="8" t="n">
        <v>0.88</v>
      </c>
      <c r="AJ701" s="8" t="n">
        <v>0.88</v>
      </c>
      <c r="AK701" s="8" t="n">
        <v>0.89</v>
      </c>
      <c r="AL701" s="8" t="n">
        <v>0.91</v>
      </c>
      <c r="AM701" s="8" t="n">
        <v>0.93</v>
      </c>
      <c r="AN701" s="8" t="n">
        <v>0.95</v>
      </c>
      <c r="AO701" s="8" t="n">
        <v>0.98</v>
      </c>
      <c r="AP701" s="8" t="n">
        <v>1.0</v>
      </c>
      <c r="AQ701" s="8" t="n">
        <v>1.03</v>
      </c>
      <c r="AR701" s="8" t="n">
        <v>1.05</v>
      </c>
      <c r="AS701" s="8" t="n">
        <v>1.08</v>
      </c>
      <c r="AT701" s="8" t="n">
        <v>1.11</v>
      </c>
      <c r="AU701" s="8" t="n">
        <v>1.13</v>
      </c>
      <c r="AV701" s="8" t="n">
        <v>1.16</v>
      </c>
      <c r="AW701" s="8" t="n">
        <v>1.19</v>
      </c>
      <c r="AX701" s="8" t="n">
        <v>1.22</v>
      </c>
      <c r="AY701" s="8" t="n">
        <v>1.25</v>
      </c>
      <c r="AZ701" s="8" t="n">
        <v>1.28</v>
      </c>
      <c r="BA701" s="8" t="n">
        <v>1.32</v>
      </c>
      <c r="BB701" s="8" t="n">
        <v>0.9</v>
      </c>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c r="CG701" s="8"/>
      <c r="CH701" s="8"/>
      <c r="CI701" s="9">
        <f ca="1">SUM(S701:CH701)</f>
      </c>
      <c r="CJ701" s="8" t="s">
        <v>1705</v>
      </c>
      <c r="CK701" s="8" t="n">
        <v>1.0</v>
      </c>
      <c r="CL701" s="8" t="s">
        <v>1178</v>
      </c>
      <c r="CM701" s="8"/>
      <c r="CN701" s="8"/>
      <c r="CO701" s="5"/>
      <c r="CP701" s="10"/>
      <c r="CQ701" s="5"/>
      <c r="CR701" s="5"/>
      <c r="CS701" s="10"/>
      <c r="CT701" s="5"/>
      <c r="CU701" s="5"/>
      <c r="CV701" s="10"/>
      <c r="CW701" s="5"/>
      <c r="CX701" s="5"/>
      <c r="CY701" s="10"/>
      <c r="CZ701" s="5"/>
      <c r="DA701" s="5"/>
      <c r="DB701" s="5" t="s">
        <v>3086</v>
      </c>
      <c r="DC701" s="10" t="s">
        <v>2740</v>
      </c>
      <c r="DD701" s="5" t="s">
        <v>1295</v>
      </c>
      <c r="DE701" s="11" t="s">
        <v>2185</v>
      </c>
      <c r="DF701" s="11" t="s">
        <v>1319</v>
      </c>
      <c r="DG701" s="5" t="s">
        <v>2185</v>
      </c>
      <c r="DH701" s="5" t="s">
        <v>1319</v>
      </c>
      <c r="DI701" s="5" t="s">
        <v>1178</v>
      </c>
      <c r="DJ701" s="5" t="s">
        <v>2766</v>
      </c>
      <c r="DK701" s="5" t="n">
        <v>170000.0</v>
      </c>
    </row>
    <row r="702" ht="90">
      <c r="A702" s="5" t="n">
        <v>1015.0</v>
      </c>
      <c r="B702" s="5" t="s">
        <v>1118</v>
      </c>
      <c r="C702" s="5" t="s">
        <v>1982</v>
      </c>
      <c r="D702" s="5" t="s">
        <v>1569</v>
      </c>
      <c r="E702" s="5" t="s">
        <v>1961</v>
      </c>
      <c r="F702" s="5" t="s">
        <v>3090</v>
      </c>
      <c r="G702" s="5" t="s">
        <v>2943</v>
      </c>
      <c r="H702" s="5" t="s">
        <v>3353</v>
      </c>
      <c r="I702" s="6"/>
      <c r="J702" s="7" t="n">
        <v>36069.0</v>
      </c>
      <c r="K702" s="6" t="n">
        <v>36721.0</v>
      </c>
      <c r="L702" s="6" t="n">
        <v>37288.0</v>
      </c>
      <c r="M702" s="6" t="n">
        <v>37316.0</v>
      </c>
      <c r="N702" s="5" t="n">
        <v>30.0</v>
      </c>
      <c r="O702" s="5" t="s">
        <v>1180</v>
      </c>
      <c r="P702" s="5"/>
      <c r="Q702" s="5" t="s">
        <v>549</v>
      </c>
      <c r="R702" s="8" t="n">
        <v>11.0</v>
      </c>
      <c r="S702" s="8"/>
      <c r="T702" s="8"/>
      <c r="U702" s="8"/>
      <c r="V702" s="8"/>
      <c r="W702" s="8"/>
      <c r="X702" s="8"/>
      <c r="Y702" s="8"/>
      <c r="Z702" s="8"/>
      <c r="AA702" s="8" t="n">
        <v>1.152</v>
      </c>
      <c r="AB702" s="8" t="n">
        <v>1.1808</v>
      </c>
      <c r="AC702" s="8" t="n">
        <v>1.2103</v>
      </c>
      <c r="AD702" s="8" t="n">
        <v>1.240578</v>
      </c>
      <c r="AE702" s="8" t="n">
        <v>1.27159245</v>
      </c>
      <c r="AF702" s="8" t="n">
        <v>1.30338226125</v>
      </c>
      <c r="AG702" s="8" t="n">
        <v>1.33596681778125</v>
      </c>
      <c r="AH702" s="8" t="n">
        <v>1.36936598822578</v>
      </c>
      <c r="AI702" s="8" t="n">
        <v>1.40360013793142</v>
      </c>
      <c r="AJ702" s="8" t="n">
        <v>1.43869014137971</v>
      </c>
      <c r="AK702" s="8" t="n">
        <v>1.4746573949142</v>
      </c>
      <c r="AL702" s="8" t="n">
        <v>1.51152382978706</v>
      </c>
      <c r="AM702" s="8" t="n">
        <v>1.54931192553173</v>
      </c>
      <c r="AN702" s="8" t="n">
        <v>1.58804472367003</v>
      </c>
      <c r="AO702" s="8" t="n">
        <v>1.62774584176178</v>
      </c>
      <c r="AP702" s="8" t="n">
        <v>1.66843948780582</v>
      </c>
      <c r="AQ702" s="8" t="n">
        <v>1.71015047500097</v>
      </c>
      <c r="AR702" s="8" t="n">
        <v>1.75290423687599</v>
      </c>
      <c r="AS702" s="8" t="n">
        <v>1.79672684279789</v>
      </c>
      <c r="AT702" s="8" t="n">
        <v>1.84164501386784</v>
      </c>
      <c r="AU702" s="8" t="n">
        <v>1.88768613921453</v>
      </c>
      <c r="AV702" s="8" t="n">
        <v>1.9348782926949</v>
      </c>
      <c r="AW702" s="8" t="n">
        <v>1.98325025001227</v>
      </c>
      <c r="AX702" s="8" t="n">
        <v>2.03283150626258</v>
      </c>
      <c r="AY702" s="8" t="n">
        <v>2.08365229391914</v>
      </c>
      <c r="AZ702" s="8" t="n">
        <v>2.13574360126712</v>
      </c>
      <c r="BA702" s="8" t="n">
        <v>2.1891371912988</v>
      </c>
      <c r="BB702" s="8" t="n">
        <v>2.24386562108127</v>
      </c>
      <c r="BC702" s="8" t="n">
        <v>2.2999622616083</v>
      </c>
      <c r="BD702" s="8" t="n">
        <v>2.35746131814851</v>
      </c>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c r="CG702" s="8"/>
      <c r="CH702" s="8"/>
      <c r="CI702" s="9">
        <f ca="1">SUM(S702:CH702)</f>
      </c>
      <c r="CJ702" s="8" t="s">
        <v>3138</v>
      </c>
      <c r="CK702" s="8" t="n">
        <v>1.0</v>
      </c>
      <c r="CL702" s="8"/>
      <c r="CM702" s="8"/>
      <c r="CN702" s="8"/>
      <c r="CO702" s="5"/>
      <c r="CP702" s="10"/>
      <c r="CQ702" s="5"/>
      <c r="CR702" s="5"/>
      <c r="CS702" s="10"/>
      <c r="CT702" s="5"/>
      <c r="CU702" s="5"/>
      <c r="CV702" s="10"/>
      <c r="CW702" s="5"/>
      <c r="CX702" s="5"/>
      <c r="CY702" s="10"/>
      <c r="CZ702" s="5"/>
      <c r="DA702" s="5"/>
      <c r="DB702" s="5" t="s">
        <v>3429</v>
      </c>
      <c r="DC702" s="10" t="s">
        <v>72</v>
      </c>
      <c r="DD702" s="5" t="s">
        <v>1097</v>
      </c>
      <c r="DE702" s="11" t="s">
        <v>177</v>
      </c>
      <c r="DF702" s="11" t="s">
        <v>177</v>
      </c>
      <c r="DG702" s="5" t="s">
        <v>1061</v>
      </c>
      <c r="DH702" s="5" t="s">
        <v>1845</v>
      </c>
      <c r="DI702" s="5" t="s">
        <v>1732</v>
      </c>
      <c r="DJ702" s="5" t="s">
        <v>1178</v>
      </c>
      <c r="DK702" s="5"/>
    </row>
    <row r="703" ht="105">
      <c r="A703" s="5" t="n">
        <v>1017.0</v>
      </c>
      <c r="B703" s="5" t="s">
        <v>3810</v>
      </c>
      <c r="C703" s="5" t="s">
        <v>1982</v>
      </c>
      <c r="D703" s="5" t="s">
        <v>3529</v>
      </c>
      <c r="E703" s="5" t="s">
        <v>1961</v>
      </c>
      <c r="F703" s="5" t="s">
        <v>2770</v>
      </c>
      <c r="G703" s="5" t="s">
        <v>1053</v>
      </c>
      <c r="H703" s="5" t="s">
        <v>3353</v>
      </c>
      <c r="I703" s="6"/>
      <c r="J703" s="7"/>
      <c r="K703" s="6" t="n">
        <v>37844.0</v>
      </c>
      <c r="L703" s="6"/>
      <c r="M703" s="6"/>
      <c r="N703" s="5" t="n">
        <v>27.0</v>
      </c>
      <c r="O703" s="5" t="s">
        <v>1180</v>
      </c>
      <c r="P703" s="5"/>
      <c r="Q703" s="5" t="s">
        <v>549</v>
      </c>
      <c r="R703" s="8" t="n">
        <v>15.0</v>
      </c>
      <c r="S703" s="8"/>
      <c r="T703" s="8"/>
      <c r="U703" s="8"/>
      <c r="V703" s="8"/>
      <c r="W703" s="8"/>
      <c r="X703" s="8"/>
      <c r="Y703" s="8"/>
      <c r="Z703" s="8"/>
      <c r="AA703" s="8"/>
      <c r="AB703" s="8"/>
      <c r="AC703" s="8"/>
      <c r="AD703" s="8"/>
      <c r="AE703" s="8"/>
      <c r="AF703" s="8" t="n">
        <v>1.64358333333333</v>
      </c>
      <c r="AG703" s="8" t="n">
        <v>1.793</v>
      </c>
      <c r="AH703" s="8" t="n">
        <v>1.837825</v>
      </c>
      <c r="AI703" s="8" t="n">
        <v>1.883770625</v>
      </c>
      <c r="AJ703" s="8" t="n">
        <v>1.930864890625</v>
      </c>
      <c r="AK703" s="8" t="n">
        <v>1.97913651289062</v>
      </c>
      <c r="AL703" s="8" t="n">
        <v>2.1</v>
      </c>
      <c r="AM703" s="8" t="n">
        <v>2.2</v>
      </c>
      <c r="AN703" s="8" t="n">
        <v>2.3</v>
      </c>
      <c r="AO703" s="8" t="n">
        <v>2.4</v>
      </c>
      <c r="AP703" s="8" t="n">
        <v>2.4</v>
      </c>
      <c r="AQ703" s="8" t="n">
        <v>2.5</v>
      </c>
      <c r="AR703" s="8" t="n">
        <v>2.6</v>
      </c>
      <c r="AS703" s="8" t="n">
        <v>2.6</v>
      </c>
      <c r="AT703" s="8" t="n">
        <v>2.7</v>
      </c>
      <c r="AU703" s="8" t="n">
        <v>2.8</v>
      </c>
      <c r="AV703" s="8" t="n">
        <v>2.8</v>
      </c>
      <c r="AW703" s="8" t="n">
        <v>2.9</v>
      </c>
      <c r="AX703" s="8" t="n">
        <v>3.0</v>
      </c>
      <c r="AY703" s="8" t="n">
        <v>3.0</v>
      </c>
      <c r="AZ703" s="8" t="n">
        <v>3.1</v>
      </c>
      <c r="BA703" s="8" t="n">
        <v>3.2</v>
      </c>
      <c r="BB703" s="8" t="n">
        <v>3.3</v>
      </c>
      <c r="BC703" s="8" t="n">
        <v>3.4</v>
      </c>
      <c r="BD703" s="8" t="n">
        <v>3.4</v>
      </c>
      <c r="BE703" s="8" t="n">
        <v>3.5</v>
      </c>
      <c r="BF703" s="8" t="n">
        <v>3.6</v>
      </c>
      <c r="BG703" s="8" t="n">
        <v>0.4</v>
      </c>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c r="CG703" s="8"/>
      <c r="CH703" s="8"/>
      <c r="CI703" s="9">
        <f ca="1">SUM(S703:CH703)</f>
      </c>
      <c r="CJ703" s="8"/>
      <c r="CK703" s="8"/>
      <c r="CL703" s="8"/>
      <c r="CM703" s="8"/>
      <c r="CN703" s="8"/>
      <c r="CO703" s="5"/>
      <c r="CP703" s="10"/>
      <c r="CQ703" s="5"/>
      <c r="CR703" s="5"/>
      <c r="CS703" s="10"/>
      <c r="CT703" s="5"/>
      <c r="CU703" s="5"/>
      <c r="CV703" s="10"/>
      <c r="CW703" s="5"/>
      <c r="CX703" s="5"/>
      <c r="CY703" s="10"/>
      <c r="CZ703" s="5"/>
      <c r="DA703" s="5"/>
      <c r="DB703" s="5" t="s">
        <v>23</v>
      </c>
      <c r="DC703" s="10" t="s">
        <v>2046</v>
      </c>
      <c r="DD703" s="5" t="s">
        <v>1238</v>
      </c>
      <c r="DE703" s="11" t="s">
        <v>3298</v>
      </c>
      <c r="DF703" s="11" t="s">
        <v>3298</v>
      </c>
      <c r="DG703" s="5"/>
      <c r="DH703" s="5" t="s">
        <v>1557</v>
      </c>
      <c r="DI703" s="5" t="s">
        <v>1178</v>
      </c>
      <c r="DJ703" s="5"/>
      <c r="DK703" s="5"/>
    </row>
    <row r="704" ht="150">
      <c r="A704" s="5" t="n">
        <v>1018.0</v>
      </c>
      <c r="B704" s="5" t="s">
        <v>3944</v>
      </c>
      <c r="C704" s="5" t="s">
        <v>1982</v>
      </c>
      <c r="D704" s="5" t="s">
        <v>3080</v>
      </c>
      <c r="E704" s="5" t="s">
        <v>1961</v>
      </c>
      <c r="F704" s="5" t="s">
        <v>1065</v>
      </c>
      <c r="G704" s="5" t="s">
        <v>2162</v>
      </c>
      <c r="H704" s="5" t="s">
        <v>3353</v>
      </c>
      <c r="I704" s="6"/>
      <c r="J704" s="7"/>
      <c r="K704" s="6" t="n">
        <v>37335.0</v>
      </c>
      <c r="L704" s="6"/>
      <c r="M704" s="6"/>
      <c r="N704" s="5" t="n">
        <v>30.0</v>
      </c>
      <c r="O704" s="5" t="s">
        <v>1180</v>
      </c>
      <c r="P704" s="5" t="s">
        <v>549</v>
      </c>
      <c r="Q704" s="5" t="s">
        <v>549</v>
      </c>
      <c r="R704" s="8" t="n">
        <v>12.8</v>
      </c>
      <c r="S704" s="8"/>
      <c r="T704" s="8"/>
      <c r="U704" s="8"/>
      <c r="V704" s="8"/>
      <c r="W704" s="8"/>
      <c r="X704" s="8"/>
      <c r="Y704" s="8"/>
      <c r="Z704" s="8"/>
      <c r="AA704" s="8"/>
      <c r="AB704" s="8"/>
      <c r="AC704" s="8"/>
      <c r="AD704" s="8" t="n">
        <v>2.041</v>
      </c>
      <c r="AE704" s="8" t="n">
        <v>2.801</v>
      </c>
      <c r="AF704" s="8" t="n">
        <v>3.462</v>
      </c>
      <c r="AG704" s="8" t="n">
        <v>3.549</v>
      </c>
      <c r="AH704" s="8" t="n">
        <v>3.638</v>
      </c>
      <c r="AI704" s="8" t="n">
        <v>3.758</v>
      </c>
      <c r="AJ704" s="8" t="n">
        <v>3.863</v>
      </c>
      <c r="AK704" s="8" t="n">
        <v>4.494</v>
      </c>
      <c r="AL704" s="8" t="n">
        <v>4.989</v>
      </c>
      <c r="AM704" s="8" t="n">
        <v>5.175</v>
      </c>
      <c r="AN704" s="8" t="n">
        <v>5.322</v>
      </c>
      <c r="AO704" s="8" t="n">
        <v>5.494</v>
      </c>
      <c r="AP704" s="8" t="n">
        <v>5.667</v>
      </c>
      <c r="AQ704" s="8" t="n">
        <v>5.84</v>
      </c>
      <c r="AR704" s="8" t="n">
        <v>5.986</v>
      </c>
      <c r="AS704" s="8" t="n">
        <v>6.13565</v>
      </c>
      <c r="AT704" s="8" t="n">
        <v>6.28904125</v>
      </c>
      <c r="AU704" s="8" t="n">
        <v>6.44626728125</v>
      </c>
      <c r="AV704" s="8" t="n">
        <v>6.60742396328125</v>
      </c>
      <c r="AW704" s="8" t="n">
        <v>6.77260956236328</v>
      </c>
      <c r="AX704" s="8" t="n">
        <v>6.94192480142236</v>
      </c>
      <c r="AY704" s="8" t="n">
        <v>7.11547292145792</v>
      </c>
      <c r="AZ704" s="8" t="n">
        <v>7.29335974449436</v>
      </c>
      <c r="BA704" s="8" t="n">
        <v>7.47569373810672</v>
      </c>
      <c r="BB704" s="8" t="n">
        <v>7.66258608155939</v>
      </c>
      <c r="BC704" s="8" t="n">
        <v>7.85415073359838</v>
      </c>
      <c r="BD704" s="8" t="n">
        <v>8.05050450193833</v>
      </c>
      <c r="BE704" s="8" t="n">
        <v>8.25176711448679</v>
      </c>
      <c r="BF704" s="8" t="n">
        <v>8.45806129234896</v>
      </c>
      <c r="BG704" s="8" t="n">
        <v>8.66951282465768</v>
      </c>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c r="CG704" s="8"/>
      <c r="CH704" s="8"/>
      <c r="CI704" s="9">
        <f ca="1">SUM(S704:CH704)</f>
      </c>
      <c r="CJ704" s="8" t="s">
        <v>359</v>
      </c>
      <c r="CK704" s="8" t="n">
        <v>0.2</v>
      </c>
      <c r="CL704" s="8" t="s">
        <v>1178</v>
      </c>
      <c r="CM704" s="8" t="s">
        <v>4010</v>
      </c>
      <c r="CN704" s="8" t="n">
        <v>0.8</v>
      </c>
      <c r="CO704" s="5" t="s">
        <v>1178</v>
      </c>
      <c r="CP704" s="10"/>
      <c r="CQ704" s="5"/>
      <c r="CR704" s="5"/>
      <c r="CS704" s="10"/>
      <c r="CT704" s="5"/>
      <c r="CU704" s="5"/>
      <c r="CV704" s="10"/>
      <c r="CW704" s="5"/>
      <c r="CX704" s="5"/>
      <c r="CY704" s="10"/>
      <c r="CZ704" s="5"/>
      <c r="DA704" s="5"/>
      <c r="DB704" s="5" t="s">
        <v>3115</v>
      </c>
      <c r="DC704" s="10" t="s">
        <v>2793</v>
      </c>
      <c r="DD704" s="5" t="s">
        <v>3021</v>
      </c>
      <c r="DE704" s="11" t="s">
        <v>2359</v>
      </c>
      <c r="DF704" s="11" t="s">
        <v>2359</v>
      </c>
      <c r="DG704" s="5" t="s">
        <v>2688</v>
      </c>
      <c r="DH704" s="5" t="s">
        <v>3539</v>
      </c>
      <c r="DI704" s="5" t="s">
        <v>1178</v>
      </c>
      <c r="DJ704" s="5" t="s">
        <v>3857</v>
      </c>
      <c r="DK704" s="5"/>
    </row>
    <row r="705" ht="60">
      <c r="A705" s="5" t="n">
        <v>1019.0</v>
      </c>
      <c r="B705" s="5" t="s">
        <v>3102</v>
      </c>
      <c r="C705" s="5" t="s">
        <v>1982</v>
      </c>
      <c r="D705" s="5" t="s">
        <v>2567</v>
      </c>
      <c r="E705" s="5" t="s">
        <v>277</v>
      </c>
      <c r="F705" s="5" t="s">
        <v>2501</v>
      </c>
      <c r="G705" s="5" t="s">
        <v>2943</v>
      </c>
      <c r="H705" s="5" t="s">
        <v>3353</v>
      </c>
      <c r="I705" s="6" t="n">
        <v>36373.0</v>
      </c>
      <c r="J705" s="7"/>
      <c r="K705" s="6" t="n">
        <v>36951.0</v>
      </c>
      <c r="L705" s="6"/>
      <c r="M705" s="6"/>
      <c r="N705" s="5" t="n">
        <v>25.0</v>
      </c>
      <c r="O705" s="5" t="s">
        <v>1180</v>
      </c>
      <c r="P705" s="5" t="s">
        <v>549</v>
      </c>
      <c r="Q705" s="5" t="s">
        <v>1180</v>
      </c>
      <c r="R705" s="8" t="n">
        <v>10.5</v>
      </c>
      <c r="S705" s="8"/>
      <c r="T705" s="8"/>
      <c r="U705" s="8"/>
      <c r="V705" s="8"/>
      <c r="W705" s="8"/>
      <c r="X705" s="8"/>
      <c r="Y705" s="8"/>
      <c r="Z705" s="8"/>
      <c r="AA705" s="8"/>
      <c r="AB705" s="8" t="n">
        <v>3.831</v>
      </c>
      <c r="AC705" s="8" t="n">
        <v>4.478</v>
      </c>
      <c r="AD705" s="8" t="n">
        <v>4.813</v>
      </c>
      <c r="AE705" s="8" t="n">
        <v>5.15</v>
      </c>
      <c r="AF705" s="8" t="n">
        <v>5.31</v>
      </c>
      <c r="AG705" s="8" t="n">
        <v>5.23</v>
      </c>
      <c r="AH705" s="8" t="n">
        <v>5.25</v>
      </c>
      <c r="AI705" s="8" t="n">
        <v>5.23</v>
      </c>
      <c r="AJ705" s="8" t="n">
        <v>5.33</v>
      </c>
      <c r="AK705" s="8" t="n">
        <v>5.4</v>
      </c>
      <c r="AL705" s="8" t="n">
        <v>5.9</v>
      </c>
      <c r="AM705" s="8" t="n">
        <v>5.6</v>
      </c>
      <c r="AN705" s="8" t="n">
        <v>5.8</v>
      </c>
      <c r="AO705" s="8" t="n">
        <v>5.9</v>
      </c>
      <c r="AP705" s="8" t="n">
        <v>6.0</v>
      </c>
      <c r="AQ705" s="8" t="n">
        <v>6.2</v>
      </c>
      <c r="AR705" s="8" t="n">
        <v>6.4</v>
      </c>
      <c r="AS705" s="8" t="n">
        <v>6.5</v>
      </c>
      <c r="AT705" s="8" t="n">
        <v>6.7</v>
      </c>
      <c r="AU705" s="8" t="n">
        <v>6.9</v>
      </c>
      <c r="AV705" s="8" t="n">
        <v>7.0</v>
      </c>
      <c r="AW705" s="8" t="n">
        <v>7.2</v>
      </c>
      <c r="AX705" s="8" t="n">
        <v>7.4</v>
      </c>
      <c r="AY705" s="8" t="n">
        <v>7.6</v>
      </c>
      <c r="AZ705" s="8" t="n">
        <v>7.8</v>
      </c>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c r="CG705" s="8"/>
      <c r="CH705" s="8"/>
      <c r="CI705" s="9">
        <f ca="1">SUM(S705:CH705)</f>
      </c>
      <c r="CJ705" s="8" t="s">
        <v>3698</v>
      </c>
      <c r="CK705" s="8" t="n">
        <v>1.0</v>
      </c>
      <c r="CL705" s="8" t="s">
        <v>1178</v>
      </c>
      <c r="CM705" s="8"/>
      <c r="CN705" s="8"/>
      <c r="CO705" s="5"/>
      <c r="CP705" s="10"/>
      <c r="CQ705" s="5"/>
      <c r="CR705" s="5"/>
      <c r="CS705" s="10"/>
      <c r="CT705" s="5"/>
      <c r="CU705" s="5"/>
      <c r="CV705" s="10"/>
      <c r="CW705" s="5"/>
      <c r="CX705" s="5"/>
      <c r="CY705" s="10"/>
      <c r="CZ705" s="5"/>
      <c r="DA705" s="5"/>
      <c r="DB705" s="5"/>
      <c r="DC705" s="10"/>
      <c r="DD705" s="5"/>
      <c r="DE705" s="11"/>
      <c r="DF705" s="11"/>
      <c r="DG705" s="5"/>
      <c r="DH705" s="5"/>
      <c r="DI705" s="5" t="s">
        <v>1178</v>
      </c>
      <c r="DJ705" s="5"/>
      <c r="DK705" s="5"/>
    </row>
    <row r="706" ht="60">
      <c r="A706" s="5" t="n">
        <v>1021.0</v>
      </c>
      <c r="B706" s="5" t="s">
        <v>2338</v>
      </c>
      <c r="C706" s="5" t="s">
        <v>1982</v>
      </c>
      <c r="D706" s="5" t="s">
        <v>492</v>
      </c>
      <c r="E706" s="5" t="s">
        <v>1961</v>
      </c>
      <c r="F706" s="5" t="s">
        <v>692</v>
      </c>
      <c r="G706" s="5" t="s">
        <v>904</v>
      </c>
      <c r="H706" s="5" t="s">
        <v>3353</v>
      </c>
      <c r="I706" s="6"/>
      <c r="J706" s="7"/>
      <c r="K706" s="6" t="n">
        <v>37346.0</v>
      </c>
      <c r="L706" s="6"/>
      <c r="M706" s="6"/>
      <c r="N706" s="5" t="n">
        <v>30.0</v>
      </c>
      <c r="O706" s="5" t="s">
        <v>1180</v>
      </c>
      <c r="P706" s="5"/>
      <c r="Q706" s="5" t="s">
        <v>549</v>
      </c>
      <c r="R706" s="8" t="n">
        <v>10.0</v>
      </c>
      <c r="S706" s="8"/>
      <c r="T706" s="8"/>
      <c r="U706" s="8"/>
      <c r="V706" s="8"/>
      <c r="W706" s="8"/>
      <c r="X706" s="8"/>
      <c r="Y706" s="8"/>
      <c r="Z706" s="8"/>
      <c r="AA706" s="8"/>
      <c r="AB706" s="8"/>
      <c r="AC706" s="8"/>
      <c r="AD706" s="8"/>
      <c r="AE706" s="8" t="n">
        <v>1.2</v>
      </c>
      <c r="AF706" s="8" t="n">
        <v>1.3</v>
      </c>
      <c r="AG706" s="8" t="n">
        <v>1.3</v>
      </c>
      <c r="AH706" s="8" t="n">
        <v>1.4</v>
      </c>
      <c r="AI706" s="8" t="n">
        <v>1.4</v>
      </c>
      <c r="AJ706" s="8" t="n">
        <v>1.4</v>
      </c>
      <c r="AK706" s="8" t="n">
        <v>1.5</v>
      </c>
      <c r="AL706" s="8" t="n">
        <v>1.5</v>
      </c>
      <c r="AM706" s="8" t="n">
        <v>1.5</v>
      </c>
      <c r="AN706" s="8" t="n">
        <v>1.6</v>
      </c>
      <c r="AO706" s="8" t="n">
        <v>1.6</v>
      </c>
      <c r="AP706" s="8" t="n">
        <v>1.7</v>
      </c>
      <c r="AQ706" s="8" t="n">
        <v>1.7</v>
      </c>
      <c r="AR706" s="8" t="n">
        <v>1.7</v>
      </c>
      <c r="AS706" s="8" t="n">
        <v>1.8</v>
      </c>
      <c r="AT706" s="8" t="n">
        <v>1.8</v>
      </c>
      <c r="AU706" s="8" t="n">
        <v>1.9</v>
      </c>
      <c r="AV706" s="8" t="n">
        <v>1.9</v>
      </c>
      <c r="AW706" s="8" t="n">
        <v>2.0</v>
      </c>
      <c r="AX706" s="8" t="n">
        <v>2.0</v>
      </c>
      <c r="AY706" s="8" t="n">
        <v>2.1</v>
      </c>
      <c r="AZ706" s="8" t="n">
        <v>2.1</v>
      </c>
      <c r="BA706" s="8" t="n">
        <v>2.2</v>
      </c>
      <c r="BB706" s="8" t="n">
        <v>2.2</v>
      </c>
      <c r="BC706" s="8" t="n">
        <v>2.3</v>
      </c>
      <c r="BD706" s="8" t="n">
        <v>2.3</v>
      </c>
      <c r="BE706" s="8" t="n">
        <v>2.4</v>
      </c>
      <c r="BF706" s="8" t="n">
        <v>2.5</v>
      </c>
      <c r="BG706" s="8" t="n">
        <v>2.5</v>
      </c>
      <c r="BH706" s="8" t="n">
        <v>1.8</v>
      </c>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c r="CG706" s="8"/>
      <c r="CH706" s="8"/>
      <c r="CI706" s="9">
        <f ca="1">SUM(S706:CH706)</f>
      </c>
      <c r="CJ706" s="8" t="s">
        <v>306</v>
      </c>
      <c r="CK706" s="8" t="n">
        <v>1.0</v>
      </c>
      <c r="CL706" s="8" t="s">
        <v>1178</v>
      </c>
      <c r="CM706" s="8"/>
      <c r="CN706" s="8"/>
      <c r="CO706" s="5"/>
      <c r="CP706" s="10"/>
      <c r="CQ706" s="5"/>
      <c r="CR706" s="5"/>
      <c r="CS706" s="10"/>
      <c r="CT706" s="5"/>
      <c r="CU706" s="5"/>
      <c r="CV706" s="10"/>
      <c r="CW706" s="5"/>
      <c r="CX706" s="5"/>
      <c r="CY706" s="10"/>
      <c r="CZ706" s="5"/>
      <c r="DA706" s="5"/>
      <c r="DB706" s="5" t="s">
        <v>2772</v>
      </c>
      <c r="DC706" s="10" t="s">
        <v>102</v>
      </c>
      <c r="DD706" s="5" t="s">
        <v>3658</v>
      </c>
      <c r="DE706" s="11" t="s">
        <v>2955</v>
      </c>
      <c r="DF706" s="11"/>
      <c r="DG706" s="5"/>
      <c r="DH706" s="5"/>
      <c r="DI706" s="5" t="s">
        <v>1178</v>
      </c>
      <c r="DJ706" s="5" t="s">
        <v>2306</v>
      </c>
      <c r="DK706" s="5"/>
    </row>
    <row r="707" ht="90">
      <c r="A707" s="5" t="n">
        <v>1022.0</v>
      </c>
      <c r="B707" s="5" t="s">
        <v>3619</v>
      </c>
      <c r="C707" s="5" t="s">
        <v>1982</v>
      </c>
      <c r="D707" s="5" t="s">
        <v>30</v>
      </c>
      <c r="E707" s="5" t="s">
        <v>1961</v>
      </c>
      <c r="F707" s="5" t="s">
        <v>2386</v>
      </c>
      <c r="G707" s="5" t="s">
        <v>1053</v>
      </c>
      <c r="H707" s="5" t="s">
        <v>3353</v>
      </c>
      <c r="I707" s="6"/>
      <c r="J707" s="7"/>
      <c r="K707" s="6" t="n">
        <v>37519.0</v>
      </c>
      <c r="L707" s="6" t="n">
        <v>38260.0</v>
      </c>
      <c r="M707" s="6" t="n">
        <v>38261.0</v>
      </c>
      <c r="N707" s="5" t="n">
        <v>27.0</v>
      </c>
      <c r="O707" s="5" t="s">
        <v>1180</v>
      </c>
      <c r="P707" s="5"/>
      <c r="Q707" s="5" t="s">
        <v>549</v>
      </c>
      <c r="R707" s="8" t="n">
        <v>17.0</v>
      </c>
      <c r="S707" s="8"/>
      <c r="T707" s="8"/>
      <c r="U707" s="8"/>
      <c r="V707" s="8"/>
      <c r="W707" s="8"/>
      <c r="X707" s="8"/>
      <c r="Y707" s="8"/>
      <c r="Z707" s="8"/>
      <c r="AA707" s="8"/>
      <c r="AB707" s="8"/>
      <c r="AC707" s="8"/>
      <c r="AD707" s="8"/>
      <c r="AE707" s="8" t="n">
        <v>0.845</v>
      </c>
      <c r="AF707" s="8" t="n">
        <v>1.743</v>
      </c>
      <c r="AG707" s="8" t="n">
        <v>1.785</v>
      </c>
      <c r="AH707" s="8" t="n">
        <v>1.8667</v>
      </c>
      <c r="AI707" s="8" t="n">
        <v>1.943</v>
      </c>
      <c r="AJ707" s="8" t="n">
        <v>2.016</v>
      </c>
      <c r="AK707" s="8" t="n">
        <v>2.016</v>
      </c>
      <c r="AL707" s="8" t="n">
        <v>2.128</v>
      </c>
      <c r="AM707" s="8" t="n">
        <v>2.212</v>
      </c>
      <c r="AN707" s="8" t="n">
        <v>2.2673</v>
      </c>
      <c r="AO707" s="8" t="n">
        <v>2.3239825</v>
      </c>
      <c r="AP707" s="8" t="n">
        <v>2.3820820625</v>
      </c>
      <c r="AQ707" s="8" t="n">
        <v>2.4416341140625</v>
      </c>
      <c r="AR707" s="8" t="n">
        <v>2.50267496691406</v>
      </c>
      <c r="AS707" s="8" t="n">
        <v>2.56524184108691</v>
      </c>
      <c r="AT707" s="8" t="n">
        <v>2.62937288711409</v>
      </c>
      <c r="AU707" s="8" t="n">
        <v>2.69510720929194</v>
      </c>
      <c r="AV707" s="8" t="n">
        <v>2.76248488952424</v>
      </c>
      <c r="AW707" s="8" t="n">
        <v>2.83154701176234</v>
      </c>
      <c r="AX707" s="8" t="n">
        <v>2.9023356870564</v>
      </c>
      <c r="AY707" s="8" t="n">
        <v>2.97489407923281</v>
      </c>
      <c r="AZ707" s="8" t="n">
        <v>3.04926643121363</v>
      </c>
      <c r="BA707" s="8" t="n">
        <v>3.12549809199397</v>
      </c>
      <c r="BB707" s="8" t="n">
        <v>3.20363554429382</v>
      </c>
      <c r="BC707" s="8" t="n">
        <v>3.28372643290116</v>
      </c>
      <c r="BD707" s="8" t="n">
        <v>3.36581959372369</v>
      </c>
      <c r="BE707" s="8" t="n">
        <v>3.44996508356678</v>
      </c>
      <c r="BF707" s="8" t="n">
        <v>3.53621421065595</v>
      </c>
      <c r="BG707" s="8" t="n">
        <v>3.62461956592235</v>
      </c>
      <c r="BH707" s="8" t="n">
        <v>3.71523505507041</v>
      </c>
      <c r="BI707" s="8" t="n">
        <v>1.90405796572359</v>
      </c>
      <c r="BJ707" s="8"/>
      <c r="BK707" s="8"/>
      <c r="BL707" s="8"/>
      <c r="BM707" s="8"/>
      <c r="BN707" s="8"/>
      <c r="BO707" s="8"/>
      <c r="BP707" s="8"/>
      <c r="BQ707" s="8"/>
      <c r="BR707" s="8"/>
      <c r="BS707" s="8"/>
      <c r="BT707" s="8"/>
      <c r="BU707" s="8"/>
      <c r="BV707" s="8"/>
      <c r="BW707" s="8"/>
      <c r="BX707" s="8"/>
      <c r="BY707" s="8"/>
      <c r="BZ707" s="8"/>
      <c r="CA707" s="8"/>
      <c r="CB707" s="8"/>
      <c r="CC707" s="8"/>
      <c r="CD707" s="8"/>
      <c r="CE707" s="8"/>
      <c r="CF707" s="8"/>
      <c r="CG707" s="8"/>
      <c r="CH707" s="8"/>
      <c r="CI707" s="9">
        <f ca="1">SUM(S707:CH707)</f>
      </c>
      <c r="CJ707" s="8" t="s">
        <v>45</v>
      </c>
      <c r="CK707" s="8" t="n">
        <v>0.75</v>
      </c>
      <c r="CL707" s="8" t="s">
        <v>1178</v>
      </c>
      <c r="CM707" s="8" t="s">
        <v>2387</v>
      </c>
      <c r="CN707" s="8" t="n">
        <v>0.25</v>
      </c>
      <c r="CO707" s="5" t="s">
        <v>1178</v>
      </c>
      <c r="CP707" s="10"/>
      <c r="CQ707" s="5"/>
      <c r="CR707" s="5"/>
      <c r="CS707" s="10"/>
      <c r="CT707" s="5"/>
      <c r="CU707" s="5"/>
      <c r="CV707" s="10"/>
      <c r="CW707" s="5"/>
      <c r="CX707" s="5"/>
      <c r="CY707" s="10"/>
      <c r="CZ707" s="5"/>
      <c r="DA707" s="5"/>
      <c r="DB707" s="5" t="s">
        <v>736</v>
      </c>
      <c r="DC707" s="10" t="s">
        <v>1197</v>
      </c>
      <c r="DD707" s="5" t="s">
        <v>3718</v>
      </c>
      <c r="DE707" s="11" t="s">
        <v>3298</v>
      </c>
      <c r="DF707" s="11" t="s">
        <v>3298</v>
      </c>
      <c r="DG707" s="5" t="s">
        <v>2141</v>
      </c>
      <c r="DH707" s="5" t="s">
        <v>2254</v>
      </c>
      <c r="DI707" s="5" t="s">
        <v>1178</v>
      </c>
      <c r="DJ707" s="5" t="s">
        <v>3857</v>
      </c>
      <c r="DK707" s="5" t="s">
        <v>3298</v>
      </c>
    </row>
    <row r="708" ht="49.5" customHeight="1">
      <c r="A708" s="5" t="n">
        <v>1033.0</v>
      </c>
      <c r="B708" s="5" t="s">
        <v>2603</v>
      </c>
      <c r="C708" s="5" t="s">
        <v>176</v>
      </c>
      <c r="D708" s="5" t="s">
        <v>204</v>
      </c>
      <c r="E708" s="5" t="s">
        <v>229</v>
      </c>
      <c r="F708" s="5" t="s">
        <v>1959</v>
      </c>
      <c r="G708" s="5" t="s">
        <v>2621</v>
      </c>
      <c r="H708" s="5" t="s">
        <v>3353</v>
      </c>
      <c r="I708" s="6" t="n">
        <v>35369.0</v>
      </c>
      <c r="J708" s="7" t="n">
        <v>35582.0</v>
      </c>
      <c r="K708" s="6" t="n">
        <v>36341.0</v>
      </c>
      <c r="L708" s="6"/>
      <c r="M708" s="6"/>
      <c r="N708" s="5" t="n">
        <v>8.0</v>
      </c>
      <c r="O708" s="5" t="s">
        <v>1180</v>
      </c>
      <c r="P708" s="5"/>
      <c r="Q708" s="5" t="s">
        <v>549</v>
      </c>
      <c r="R708" s="8" t="n">
        <v>0.3</v>
      </c>
      <c r="S708" s="8"/>
      <c r="T708" s="8"/>
      <c r="U708" s="8"/>
      <c r="V708" s="8"/>
      <c r="W708" s="8"/>
      <c r="X708" s="8"/>
      <c r="Y708" s="8"/>
      <c r="Z708" s="8"/>
      <c r="AA708" s="8"/>
      <c r="AB708" s="8"/>
      <c r="AC708" s="8"/>
      <c r="AD708" s="8" t="n">
        <v>0.7</v>
      </c>
      <c r="AE708" s="8" t="n">
        <v>0.7</v>
      </c>
      <c r="AF708" s="8" t="n">
        <v>0.845</v>
      </c>
      <c r="AG708" s="8" t="n">
        <v>0.87</v>
      </c>
      <c r="AH708" s="8" t="n">
        <v>0.896</v>
      </c>
      <c r="AI708" s="8" t="n">
        <v>1.0</v>
      </c>
      <c r="AJ708" s="8" t="n">
        <v>0.6</v>
      </c>
      <c r="AK708" s="8" t="n">
        <v>0.6</v>
      </c>
      <c r="AL708" s="8" t="n">
        <v>0.6</v>
      </c>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c r="CG708" s="8"/>
      <c r="CH708" s="8"/>
      <c r="CI708" s="9">
        <f ca="1">SUM(S708:CH708)</f>
      </c>
      <c r="CJ708" s="8" t="s">
        <v>413</v>
      </c>
      <c r="CK708" s="8" t="n">
        <v>1.0</v>
      </c>
      <c r="CL708" s="8" t="s">
        <v>1178</v>
      </c>
      <c r="CM708" s="8"/>
      <c r="CN708" s="8"/>
      <c r="CO708" s="5"/>
      <c r="CP708" s="10"/>
      <c r="CQ708" s="5"/>
      <c r="CR708" s="5"/>
      <c r="CS708" s="10"/>
      <c r="CT708" s="5"/>
      <c r="CU708" s="5"/>
      <c r="CV708" s="10"/>
      <c r="CW708" s="5"/>
      <c r="CX708" s="5"/>
      <c r="CY708" s="10"/>
      <c r="CZ708" s="5"/>
      <c r="DA708" s="5"/>
      <c r="DB708" s="5"/>
      <c r="DC708" s="10"/>
      <c r="DD708" s="5"/>
      <c r="DE708" s="11"/>
      <c r="DF708" s="11"/>
      <c r="DG708" s="5"/>
      <c r="DH708" s="5"/>
      <c r="DI708" s="5" t="s">
        <v>1178</v>
      </c>
      <c r="DJ708" s="5"/>
      <c r="DK708" s="5"/>
    </row>
    <row r="709" ht="49.5" customHeight="1">
      <c r="A709" s="5" t="n">
        <v>1034.0</v>
      </c>
      <c r="B709" s="5" t="s">
        <v>4032</v>
      </c>
      <c r="C709" s="5" t="s">
        <v>176</v>
      </c>
      <c r="D709" s="5" t="s">
        <v>204</v>
      </c>
      <c r="E709" s="5" t="s">
        <v>229</v>
      </c>
      <c r="F709" s="5" t="s">
        <v>3915</v>
      </c>
      <c r="G709" s="5" t="s">
        <v>2621</v>
      </c>
      <c r="H709" s="5" t="s">
        <v>3353</v>
      </c>
      <c r="I709" s="6" t="n">
        <v>35003.0</v>
      </c>
      <c r="J709" s="7" t="n">
        <v>35217.0</v>
      </c>
      <c r="K709" s="6" t="n">
        <v>35489.0</v>
      </c>
      <c r="L709" s="6"/>
      <c r="M709" s="6"/>
      <c r="N709" s="5" t="n">
        <v>10.0</v>
      </c>
      <c r="O709" s="5" t="s">
        <v>1180</v>
      </c>
      <c r="P709" s="5"/>
      <c r="Q709" s="5" t="s">
        <v>549</v>
      </c>
      <c r="R709" s="8" t="n">
        <v>2.5</v>
      </c>
      <c r="S709" s="8"/>
      <c r="T709" s="8"/>
      <c r="U709" s="8"/>
      <c r="V709" s="8"/>
      <c r="W709" s="8"/>
      <c r="X709" s="8"/>
      <c r="Y709" s="8"/>
      <c r="Z709" s="8"/>
      <c r="AA709" s="8"/>
      <c r="AB709" s="8"/>
      <c r="AC709" s="8"/>
      <c r="AD709" s="8" t="n">
        <v>0.722</v>
      </c>
      <c r="AE709" s="8" t="n">
        <v>0.74</v>
      </c>
      <c r="AF709" s="8" t="n">
        <v>0.7</v>
      </c>
      <c r="AG709" s="8" t="n">
        <v>0.6</v>
      </c>
      <c r="AH709" s="8" t="n">
        <v>0.5</v>
      </c>
      <c r="AI709" s="8" t="n">
        <v>0.5</v>
      </c>
      <c r="AJ709" s="8" t="n">
        <v>0.5</v>
      </c>
      <c r="AK709" s="8" t="n">
        <v>0.5</v>
      </c>
      <c r="AL709" s="8" t="n">
        <v>0.5</v>
      </c>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c r="CG709" s="8"/>
      <c r="CH709" s="8"/>
      <c r="CI709" s="9">
        <f ca="1">SUM(S709:CH709)</f>
      </c>
      <c r="CJ709" s="8" t="s">
        <v>413</v>
      </c>
      <c r="CK709" s="8" t="n">
        <v>1.0</v>
      </c>
      <c r="CL709" s="8" t="s">
        <v>1178</v>
      </c>
      <c r="CM709" s="8"/>
      <c r="CN709" s="8"/>
      <c r="CO709" s="5"/>
      <c r="CP709" s="10"/>
      <c r="CQ709" s="5"/>
      <c r="CR709" s="5"/>
      <c r="CS709" s="10"/>
      <c r="CT709" s="5"/>
      <c r="CU709" s="5"/>
      <c r="CV709" s="10"/>
      <c r="CW709" s="5"/>
      <c r="CX709" s="5"/>
      <c r="CY709" s="10"/>
      <c r="CZ709" s="5"/>
      <c r="DA709" s="5"/>
      <c r="DB709" s="5"/>
      <c r="DC709" s="10"/>
      <c r="DD709" s="5"/>
      <c r="DE709" s="11"/>
      <c r="DF709" s="11"/>
      <c r="DG709" s="5"/>
      <c r="DH709" s="5"/>
      <c r="DI709" s="5" t="s">
        <v>1178</v>
      </c>
      <c r="DJ709" s="5"/>
      <c r="DK709" s="5"/>
    </row>
    <row r="710" ht="49.5" customHeight="1">
      <c r="A710" s="5" t="n">
        <v>1036.0</v>
      </c>
      <c r="B710" s="5" t="s">
        <v>1173</v>
      </c>
      <c r="C710" s="5" t="s">
        <v>176</v>
      </c>
      <c r="D710" s="5" t="s">
        <v>204</v>
      </c>
      <c r="E710" s="5" t="s">
        <v>229</v>
      </c>
      <c r="F710" s="5" t="s">
        <v>2181</v>
      </c>
      <c r="G710" s="5" t="s">
        <v>2621</v>
      </c>
      <c r="H710" s="5" t="s">
        <v>3353</v>
      </c>
      <c r="I710" s="6"/>
      <c r="J710" s="7"/>
      <c r="K710" s="6" t="n">
        <v>35642.0</v>
      </c>
      <c r="L710" s="6"/>
      <c r="M710" s="6"/>
      <c r="N710" s="5" t="n">
        <v>21.0</v>
      </c>
      <c r="O710" s="5" t="s">
        <v>1180</v>
      </c>
      <c r="P710" s="5"/>
      <c r="Q710" s="5" t="s">
        <v>549</v>
      </c>
      <c r="R710" s="8" t="n">
        <v>2.4</v>
      </c>
      <c r="S710" s="8"/>
      <c r="T710" s="8"/>
      <c r="U710" s="8"/>
      <c r="V710" s="8"/>
      <c r="W710" s="8"/>
      <c r="X710" s="8"/>
      <c r="Y710" s="8" t="n">
        <v>0.1656</v>
      </c>
      <c r="Z710" s="8" t="n">
        <v>0.1656</v>
      </c>
      <c r="AA710" s="8" t="n">
        <v>0.1656</v>
      </c>
      <c r="AB710" s="8" t="n">
        <v>0.1656</v>
      </c>
      <c r="AC710" s="8" t="n">
        <v>0.1656</v>
      </c>
      <c r="AD710" s="8" t="n">
        <v>0.1656</v>
      </c>
      <c r="AE710" s="8" t="n">
        <v>0.1656</v>
      </c>
      <c r="AF710" s="8" t="n">
        <v>0.1656</v>
      </c>
      <c r="AG710" s="8" t="n">
        <v>0.1656</v>
      </c>
      <c r="AH710" s="8" t="n">
        <v>0.1656</v>
      </c>
      <c r="AI710" s="8" t="n">
        <v>0.1656</v>
      </c>
      <c r="AJ710" s="8" t="n">
        <v>0.1656</v>
      </c>
      <c r="AK710" s="8" t="n">
        <v>0.1656</v>
      </c>
      <c r="AL710" s="8" t="n">
        <v>0.1656</v>
      </c>
      <c r="AM710" s="8" t="n">
        <v>0.1656</v>
      </c>
      <c r="AN710" s="8" t="n">
        <v>0.1656</v>
      </c>
      <c r="AO710" s="8" t="n">
        <v>0.1656</v>
      </c>
      <c r="AP710" s="8" t="n">
        <v>0.1656</v>
      </c>
      <c r="AQ710" s="8" t="n">
        <v>0.1656</v>
      </c>
      <c r="AR710" s="8" t="n">
        <v>0.1656</v>
      </c>
      <c r="AS710" s="8" t="n">
        <v>0.1656</v>
      </c>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c r="CG710" s="8"/>
      <c r="CH710" s="8"/>
      <c r="CI710" s="9">
        <f ca="1">SUM(S710:CH710)</f>
      </c>
      <c r="CJ710" s="8" t="s">
        <v>760</v>
      </c>
      <c r="CK710" s="8" t="n">
        <v>1.0</v>
      </c>
      <c r="CL710" s="8" t="s">
        <v>1178</v>
      </c>
      <c r="CM710" s="8"/>
      <c r="CN710" s="8"/>
      <c r="CO710" s="5"/>
      <c r="CP710" s="10"/>
      <c r="CQ710" s="5"/>
      <c r="CR710" s="5"/>
      <c r="CS710" s="10"/>
      <c r="CT710" s="5"/>
      <c r="CU710" s="5"/>
      <c r="CV710" s="10"/>
      <c r="CW710" s="5"/>
      <c r="CX710" s="5"/>
      <c r="CY710" s="10"/>
      <c r="CZ710" s="5"/>
      <c r="DA710" s="5"/>
      <c r="DB710" s="5"/>
      <c r="DC710" s="10"/>
      <c r="DD710" s="5"/>
      <c r="DE710" s="11"/>
      <c r="DF710" s="11"/>
      <c r="DG710" s="5"/>
      <c r="DH710" s="5"/>
      <c r="DI710" s="5" t="s">
        <v>1178</v>
      </c>
      <c r="DJ710" s="5"/>
      <c r="DK710" s="5"/>
    </row>
    <row r="711" ht="75">
      <c r="A711" s="5" t="n">
        <v>1039.0</v>
      </c>
      <c r="B711" s="5" t="s">
        <v>508</v>
      </c>
      <c r="C711" s="5" t="s">
        <v>2881</v>
      </c>
      <c r="D711" s="5" t="s">
        <v>601</v>
      </c>
      <c r="E711" s="5" t="s">
        <v>2312</v>
      </c>
      <c r="F711" s="5" t="s">
        <v>2975</v>
      </c>
      <c r="G711" s="5" t="s">
        <v>3821</v>
      </c>
      <c r="H711" s="5" t="s">
        <v>3353</v>
      </c>
      <c r="I711" s="6" t="n">
        <v>35643.0</v>
      </c>
      <c r="J711" s="7" t="n">
        <v>36373.0</v>
      </c>
      <c r="K711" s="6" t="n">
        <v>37012.0</v>
      </c>
      <c r="L711" s="6"/>
      <c r="M711" s="6"/>
      <c r="N711" s="5" t="n">
        <v>25.0</v>
      </c>
      <c r="O711" s="5" t="s">
        <v>1180</v>
      </c>
      <c r="P711" s="5" t="s">
        <v>549</v>
      </c>
      <c r="Q711" s="5" t="s">
        <v>549</v>
      </c>
      <c r="R711" s="8" t="n">
        <v>6.6</v>
      </c>
      <c r="S711" s="8"/>
      <c r="T711" s="8"/>
      <c r="U711" s="8"/>
      <c r="V711" s="8"/>
      <c r="W711" s="8"/>
      <c r="X711" s="8"/>
      <c r="Y711" s="8"/>
      <c r="Z711" s="8"/>
      <c r="AA711" s="8"/>
      <c r="AB711" s="8"/>
      <c r="AC711" s="8" t="n">
        <v>0.816</v>
      </c>
      <c r="AD711" s="8" t="n">
        <v>0.832</v>
      </c>
      <c r="AE711" s="8" t="n">
        <v>0.84</v>
      </c>
      <c r="AF711" s="8" t="n">
        <v>0.85</v>
      </c>
      <c r="AG711" s="8" t="n">
        <v>0.861</v>
      </c>
      <c r="AH711" s="8" t="n">
        <v>0.885</v>
      </c>
      <c r="AI711" s="8" t="n">
        <v>0.911</v>
      </c>
      <c r="AJ711" s="8" t="n">
        <v>0.917</v>
      </c>
      <c r="AK711" s="8" t="n">
        <v>0.946</v>
      </c>
      <c r="AL711" s="8" t="n">
        <v>0.946</v>
      </c>
      <c r="AM711" s="8" t="n">
        <v>0.946</v>
      </c>
      <c r="AN711" s="8" t="n">
        <v>0.946</v>
      </c>
      <c r="AO711" s="8" t="n">
        <v>0.946</v>
      </c>
      <c r="AP711" s="8" t="n">
        <v>0.946</v>
      </c>
      <c r="AQ711" s="8" t="n">
        <v>0.946</v>
      </c>
      <c r="AR711" s="8" t="n">
        <v>0.946</v>
      </c>
      <c r="AS711" s="8" t="n">
        <v>0.946</v>
      </c>
      <c r="AT711" s="8" t="n">
        <v>0.946</v>
      </c>
      <c r="AU711" s="8" t="n">
        <v>0.946</v>
      </c>
      <c r="AV711" s="8" t="n">
        <v>0.946</v>
      </c>
      <c r="AW711" s="8" t="n">
        <v>0.946</v>
      </c>
      <c r="AX711" s="8" t="n">
        <v>0.946</v>
      </c>
      <c r="AY711" s="8" t="n">
        <v>0.946</v>
      </c>
      <c r="AZ711" s="8" t="n">
        <v>0.946</v>
      </c>
      <c r="BA711" s="8" t="n">
        <v>0.709</v>
      </c>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c r="CG711" s="8"/>
      <c r="CH711" s="8"/>
      <c r="CI711" s="9">
        <f ca="1">SUM(S711:CH711)</f>
      </c>
      <c r="CJ711" s="8" t="s">
        <v>1702</v>
      </c>
      <c r="CK711" s="8" t="n">
        <v>1.0</v>
      </c>
      <c r="CL711" s="8"/>
      <c r="CM711" s="8"/>
      <c r="CN711" s="8"/>
      <c r="CO711" s="5"/>
      <c r="CP711" s="10"/>
      <c r="CQ711" s="5"/>
      <c r="CR711" s="5"/>
      <c r="CS711" s="10"/>
      <c r="CT711" s="5"/>
      <c r="CU711" s="5"/>
      <c r="CV711" s="10"/>
      <c r="CW711" s="5"/>
      <c r="CX711" s="5"/>
      <c r="CY711" s="10"/>
      <c r="CZ711" s="5"/>
      <c r="DA711" s="5"/>
      <c r="DB711" s="5"/>
      <c r="DC711" s="10"/>
      <c r="DD711" s="5"/>
      <c r="DE711" s="11"/>
      <c r="DF711" s="11"/>
      <c r="DG711" s="5"/>
      <c r="DH711" s="5"/>
      <c r="DI711" s="5" t="s">
        <v>1732</v>
      </c>
      <c r="DJ711" s="5"/>
      <c r="DK711" s="5"/>
    </row>
    <row r="712" ht="60">
      <c r="A712" s="5" t="n">
        <v>1040.0</v>
      </c>
      <c r="B712" s="5" t="s">
        <v>1622</v>
      </c>
      <c r="C712" s="5" t="s">
        <v>2881</v>
      </c>
      <c r="D712" s="5" t="s">
        <v>601</v>
      </c>
      <c r="E712" s="5" t="s">
        <v>2312</v>
      </c>
      <c r="F712" s="5" t="s">
        <v>2975</v>
      </c>
      <c r="G712" s="5" t="s">
        <v>3821</v>
      </c>
      <c r="H712" s="5" t="s">
        <v>3353</v>
      </c>
      <c r="I712" s="6" t="n">
        <v>35643.0</v>
      </c>
      <c r="J712" s="7" t="n">
        <v>36373.0</v>
      </c>
      <c r="K712" s="6" t="n">
        <v>36951.0</v>
      </c>
      <c r="L712" s="6"/>
      <c r="M712" s="6"/>
      <c r="N712" s="5" t="n">
        <v>25.0</v>
      </c>
      <c r="O712" s="5" t="s">
        <v>1180</v>
      </c>
      <c r="P712" s="5" t="s">
        <v>549</v>
      </c>
      <c r="Q712" s="5" t="s">
        <v>549</v>
      </c>
      <c r="R712" s="8" t="n">
        <v>14.8</v>
      </c>
      <c r="S712" s="8"/>
      <c r="T712" s="8"/>
      <c r="U712" s="8"/>
      <c r="V712" s="8"/>
      <c r="W712" s="8"/>
      <c r="X712" s="8"/>
      <c r="Y712" s="8"/>
      <c r="Z712" s="8"/>
      <c r="AA712" s="8"/>
      <c r="AB712" s="8"/>
      <c r="AC712" s="8" t="n">
        <v>3.0</v>
      </c>
      <c r="AD712" s="8" t="n">
        <v>3.023</v>
      </c>
      <c r="AE712" s="8" t="n">
        <v>3.66</v>
      </c>
      <c r="AF712" s="8" t="n">
        <v>3.208</v>
      </c>
      <c r="AG712" s="8" t="n">
        <v>3.164</v>
      </c>
      <c r="AH712" s="8" t="n">
        <v>3.209</v>
      </c>
      <c r="AI712" s="8" t="n">
        <v>3.153</v>
      </c>
      <c r="AJ712" s="8" t="n">
        <v>3.128</v>
      </c>
      <c r="AK712" s="8" t="n">
        <v>3.251</v>
      </c>
      <c r="AL712" s="8" t="n">
        <v>3.251</v>
      </c>
      <c r="AM712" s="8" t="n">
        <v>3.251</v>
      </c>
      <c r="AN712" s="8" t="n">
        <v>3.251</v>
      </c>
      <c r="AO712" s="8" t="n">
        <v>3.251</v>
      </c>
      <c r="AP712" s="8" t="n">
        <v>3.251</v>
      </c>
      <c r="AQ712" s="8" t="n">
        <v>3.251</v>
      </c>
      <c r="AR712" s="8" t="n">
        <v>3.251</v>
      </c>
      <c r="AS712" s="8" t="n">
        <v>3.251</v>
      </c>
      <c r="AT712" s="8" t="n">
        <v>3.251</v>
      </c>
      <c r="AU712" s="8" t="n">
        <v>3.251</v>
      </c>
      <c r="AV712" s="8" t="n">
        <v>3.251</v>
      </c>
      <c r="AW712" s="8" t="n">
        <v>3.251</v>
      </c>
      <c r="AX712" s="8" t="n">
        <v>3.251</v>
      </c>
      <c r="AY712" s="8" t="n">
        <v>3.251</v>
      </c>
      <c r="AZ712" s="8" t="n">
        <v>3.251</v>
      </c>
      <c r="BA712" s="8" t="n">
        <v>0.813</v>
      </c>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c r="CG712" s="8"/>
      <c r="CH712" s="8"/>
      <c r="CI712" s="9">
        <f ca="1">SUM(S712:CH712)</f>
      </c>
      <c r="CJ712" s="8" t="s">
        <v>1890</v>
      </c>
      <c r="CK712" s="8" t="n">
        <v>1.0</v>
      </c>
      <c r="CL712" s="8"/>
      <c r="CM712" s="8"/>
      <c r="CN712" s="8"/>
      <c r="CO712" s="5"/>
      <c r="CP712" s="10"/>
      <c r="CQ712" s="5"/>
      <c r="CR712" s="5"/>
      <c r="CS712" s="10"/>
      <c r="CT712" s="5"/>
      <c r="CU712" s="5"/>
      <c r="CV712" s="10"/>
      <c r="CW712" s="5"/>
      <c r="CX712" s="5"/>
      <c r="CY712" s="10"/>
      <c r="CZ712" s="5"/>
      <c r="DA712" s="5"/>
      <c r="DB712" s="5"/>
      <c r="DC712" s="10"/>
      <c r="DD712" s="5"/>
      <c r="DE712" s="11"/>
      <c r="DF712" s="11"/>
      <c r="DG712" s="5"/>
      <c r="DH712" s="5"/>
      <c r="DI712" s="5" t="s">
        <v>1178</v>
      </c>
      <c r="DJ712" s="5"/>
      <c r="DK712" s="5"/>
    </row>
    <row r="713" ht="225">
      <c r="A713" s="5" t="n">
        <v>1200.0</v>
      </c>
      <c r="B713" s="5" t="s">
        <v>2575</v>
      </c>
      <c r="C713" s="5" t="s">
        <v>3703</v>
      </c>
      <c r="D713" s="5" t="s">
        <v>2700</v>
      </c>
      <c r="E713" s="5" t="s">
        <v>3140</v>
      </c>
      <c r="F713" s="5" t="s">
        <v>1989</v>
      </c>
      <c r="G713" s="5" t="s">
        <v>845</v>
      </c>
      <c r="H713" s="5" t="s">
        <v>3353</v>
      </c>
      <c r="I713" s="6" t="n">
        <v>39089.0</v>
      </c>
      <c r="J713" s="7" t="n">
        <v>40026.0</v>
      </c>
      <c r="K713" s="6" t="n">
        <v>40157.0</v>
      </c>
      <c r="L713" s="6" t="n">
        <v>42095.0</v>
      </c>
      <c r="M713" s="6" t="n">
        <v>42095.0</v>
      </c>
      <c r="N713" s="5" t="n">
        <v>25.0</v>
      </c>
      <c r="O713" s="5" t="s">
        <v>1180</v>
      </c>
      <c r="P713" s="5" t="s">
        <v>549</v>
      </c>
      <c r="Q713" s="5"/>
      <c r="R713" s="8" t="n">
        <v>125.986</v>
      </c>
      <c r="S713" s="8"/>
      <c r="T713" s="8"/>
      <c r="U713" s="8"/>
      <c r="V713" s="8"/>
      <c r="W713" s="8"/>
      <c r="X713" s="8"/>
      <c r="Y713" s="8"/>
      <c r="Z713" s="8"/>
      <c r="AA713" s="8"/>
      <c r="AB713" s="8"/>
      <c r="AC713" s="8"/>
      <c r="AD713" s="8"/>
      <c r="AE713" s="8"/>
      <c r="AF713" s="8"/>
      <c r="AG713" s="8"/>
      <c r="AH713" s="8"/>
      <c r="AI713" s="8"/>
      <c r="AJ713" s="8"/>
      <c r="AK713" s="8" t="n">
        <v>15.186</v>
      </c>
      <c r="AL713" s="8" t="n">
        <v>15.613</v>
      </c>
      <c r="AM713" s="8" t="n">
        <v>15.963</v>
      </c>
      <c r="AN713" s="8" t="n">
        <v>16.191</v>
      </c>
      <c r="AO713" s="8" t="n">
        <v>16.425</v>
      </c>
      <c r="AP713" s="8" t="n">
        <v>16.665</v>
      </c>
      <c r="AQ713" s="8" t="n">
        <v>16.91</v>
      </c>
      <c r="AR713" s="8" t="n">
        <v>17.162</v>
      </c>
      <c r="AS713" s="8" t="n">
        <v>17.421</v>
      </c>
      <c r="AT713" s="8" t="n">
        <v>17.685</v>
      </c>
      <c r="AU713" s="8" t="n">
        <v>17.956</v>
      </c>
      <c r="AV713" s="8" t="n">
        <v>18.235</v>
      </c>
      <c r="AW713" s="8" t="n">
        <v>18.52</v>
      </c>
      <c r="AX713" s="8" t="n">
        <v>18.812</v>
      </c>
      <c r="AY713" s="8" t="n">
        <v>19.111</v>
      </c>
      <c r="AZ713" s="8" t="n">
        <v>19.418</v>
      </c>
      <c r="BA713" s="8" t="n">
        <v>19.733</v>
      </c>
      <c r="BB713" s="8" t="n">
        <v>20.055</v>
      </c>
      <c r="BC713" s="8" t="n">
        <v>20.386</v>
      </c>
      <c r="BD713" s="8" t="n">
        <v>20.725</v>
      </c>
      <c r="BE713" s="8" t="n">
        <v>21.072</v>
      </c>
      <c r="BF713" s="8" t="n">
        <v>21.428</v>
      </c>
      <c r="BG713" s="8" t="n">
        <v>21.793</v>
      </c>
      <c r="BH713" s="8" t="n">
        <v>22.167</v>
      </c>
      <c r="BI713" s="8" t="n">
        <v>22.551</v>
      </c>
      <c r="BJ713" s="8"/>
      <c r="BK713" s="8"/>
      <c r="BL713" s="8"/>
      <c r="BM713" s="8"/>
      <c r="BN713" s="8"/>
      <c r="BO713" s="8"/>
      <c r="BP713" s="8"/>
      <c r="BQ713" s="8"/>
      <c r="BR713" s="8"/>
      <c r="BS713" s="8"/>
      <c r="BT713" s="8"/>
      <c r="BU713" s="8"/>
      <c r="BV713" s="8"/>
      <c r="BW713" s="8"/>
      <c r="BX713" s="8"/>
      <c r="BY713" s="8"/>
      <c r="BZ713" s="8"/>
      <c r="CA713" s="8"/>
      <c r="CB713" s="8"/>
      <c r="CC713" s="8"/>
      <c r="CD713" s="8"/>
      <c r="CE713" s="8"/>
      <c r="CF713" s="8"/>
      <c r="CG713" s="8"/>
      <c r="CH713" s="8"/>
      <c r="CI713" s="9">
        <f ca="1">SUM(S713:CH713)</f>
      </c>
      <c r="CJ713" s="8" t="s">
        <v>3963</v>
      </c>
      <c r="CK713" s="8" t="n">
        <v>1.0</v>
      </c>
      <c r="CL713" s="8" t="s">
        <v>1178</v>
      </c>
      <c r="CM713" s="8"/>
      <c r="CN713" s="8"/>
      <c r="CO713" s="5"/>
      <c r="CP713" s="10"/>
      <c r="CQ713" s="5"/>
      <c r="CR713" s="5"/>
      <c r="CS713" s="10"/>
      <c r="CT713" s="5"/>
      <c r="CU713" s="5"/>
      <c r="CV713" s="10"/>
      <c r="CW713" s="5"/>
      <c r="CX713" s="5"/>
      <c r="CY713" s="10"/>
      <c r="CZ713" s="5"/>
      <c r="DA713" s="5"/>
      <c r="DB713" s="5"/>
      <c r="DC713" s="10"/>
      <c r="DD713" s="5"/>
      <c r="DE713" s="11"/>
      <c r="DF713" s="11"/>
      <c r="DG713" s="5"/>
      <c r="DH713" s="5"/>
      <c r="DI713" s="5" t="s">
        <v>1178</v>
      </c>
      <c r="DJ713" s="5" t="s">
        <v>3857</v>
      </c>
      <c r="DK713" s="5"/>
    </row>
    <row r="714" ht="105">
      <c r="A714" s="5" t="n">
        <v>1201.0</v>
      </c>
      <c r="B714" s="5" t="s">
        <v>1861</v>
      </c>
      <c r="C714" s="5" t="s">
        <v>3703</v>
      </c>
      <c r="D714" s="5" t="s">
        <v>2662</v>
      </c>
      <c r="E714" s="5" t="s">
        <v>3140</v>
      </c>
      <c r="F714" s="5" t="s">
        <v>3997</v>
      </c>
      <c r="G714" s="5" t="s">
        <v>845</v>
      </c>
      <c r="H714" s="5" t="s">
        <v>3353</v>
      </c>
      <c r="I714" s="6" t="n">
        <v>39089.0</v>
      </c>
      <c r="J714" s="7" t="n">
        <v>40026.0</v>
      </c>
      <c r="K714" s="6" t="n">
        <v>40157.0</v>
      </c>
      <c r="L714" s="6" t="n">
        <v>42095.0</v>
      </c>
      <c r="M714" s="6" t="n">
        <v>42095.0</v>
      </c>
      <c r="N714" s="5" t="n">
        <v>25.0</v>
      </c>
      <c r="O714" s="5" t="s">
        <v>1180</v>
      </c>
      <c r="P714" s="5" t="s">
        <v>549</v>
      </c>
      <c r="Q714" s="5"/>
      <c r="R714" s="8" t="n">
        <v>81.196</v>
      </c>
      <c r="S714" s="8"/>
      <c r="T714" s="8"/>
      <c r="U714" s="8"/>
      <c r="V714" s="8"/>
      <c r="W714" s="8"/>
      <c r="X714" s="8"/>
      <c r="Y714" s="8"/>
      <c r="Z714" s="8"/>
      <c r="AA714" s="8"/>
      <c r="AB714" s="8"/>
      <c r="AC714" s="8"/>
      <c r="AD714" s="8"/>
      <c r="AE714" s="8"/>
      <c r="AF714" s="8"/>
      <c r="AG714" s="8"/>
      <c r="AH714" s="8"/>
      <c r="AI714" s="8"/>
      <c r="AJ714" s="8"/>
      <c r="AK714" s="8" t="n">
        <v>4.272728</v>
      </c>
      <c r="AL714" s="8" t="n">
        <v>5.95993563240887</v>
      </c>
      <c r="AM714" s="8" t="n">
        <v>7.17854288902154</v>
      </c>
      <c r="AN714" s="8" t="n">
        <v>8.5784927530842</v>
      </c>
      <c r="AO714" s="8" t="n">
        <v>9.86654489594793</v>
      </c>
      <c r="AP714" s="8" t="n">
        <v>10.2643433032057</v>
      </c>
      <c r="AQ714" s="8" t="n">
        <v>10.3770477558007</v>
      </c>
      <c r="AR714" s="8" t="n">
        <v>10.519732162443</v>
      </c>
      <c r="AS714" s="8" t="n">
        <v>10.6643784796766</v>
      </c>
      <c r="AT714" s="8" t="n">
        <v>10.8406328993441</v>
      </c>
      <c r="AU714" s="8" t="n">
        <v>10.959665121924</v>
      </c>
      <c r="AV714" s="8" t="n">
        <v>11.1103605173504</v>
      </c>
      <c r="AW714" s="8" t="n">
        <v>11.263127974464</v>
      </c>
      <c r="AX714" s="8" t="n">
        <v>11.4492781648913</v>
      </c>
      <c r="AY714" s="8" t="n">
        <v>11.5749934288944</v>
      </c>
      <c r="AZ714" s="8" t="n">
        <v>11.7341495885417</v>
      </c>
      <c r="BA714" s="8" t="n">
        <v>11.8954941453842</v>
      </c>
      <c r="BB714" s="8" t="n">
        <v>12.0920957027322</v>
      </c>
      <c r="BC714" s="8" t="n">
        <v>12.2248692262441</v>
      </c>
      <c r="BD714" s="8" t="n">
        <v>12.392961178105</v>
      </c>
      <c r="BE714" s="8" t="n">
        <v>12.5633643943039</v>
      </c>
      <c r="BF714" s="8" t="n">
        <v>12.7710041085741</v>
      </c>
      <c r="BG714" s="8" t="n">
        <v>12.9112321762281</v>
      </c>
      <c r="BH714" s="8" t="n">
        <v>13.0887616186512</v>
      </c>
      <c r="BI714" s="8" t="n">
        <v>13.2687320909076</v>
      </c>
      <c r="BJ714" s="8"/>
      <c r="BK714" s="8"/>
      <c r="BL714" s="8"/>
      <c r="BM714" s="8"/>
      <c r="BN714" s="8"/>
      <c r="BO714" s="8"/>
      <c r="BP714" s="8"/>
      <c r="BQ714" s="8"/>
      <c r="BR714" s="8"/>
      <c r="BS714" s="8"/>
      <c r="BT714" s="8"/>
      <c r="BU714" s="8"/>
      <c r="BV714" s="8"/>
      <c r="BW714" s="8"/>
      <c r="BX714" s="8"/>
      <c r="BY714" s="8"/>
      <c r="BZ714" s="8"/>
      <c r="CA714" s="8"/>
      <c r="CB714" s="8"/>
      <c r="CC714" s="8"/>
      <c r="CD714" s="8"/>
      <c r="CE714" s="8"/>
      <c r="CF714" s="8"/>
      <c r="CG714" s="8"/>
      <c r="CH714" s="8"/>
      <c r="CI714" s="9">
        <f ca="1">SUM(S714:CH714)</f>
      </c>
      <c r="CJ714" s="8" t="s">
        <v>3963</v>
      </c>
      <c r="CK714" s="8" t="n">
        <v>1.0</v>
      </c>
      <c r="CL714" s="8" t="s">
        <v>1178</v>
      </c>
      <c r="CM714" s="8"/>
      <c r="CN714" s="8"/>
      <c r="CO714" s="5"/>
      <c r="CP714" s="10"/>
      <c r="CQ714" s="5"/>
      <c r="CR714" s="5"/>
      <c r="CS714" s="10"/>
      <c r="CT714" s="5"/>
      <c r="CU714" s="5"/>
      <c r="CV714" s="10"/>
      <c r="CW714" s="5"/>
      <c r="CX714" s="5"/>
      <c r="CY714" s="10"/>
      <c r="CZ714" s="5"/>
      <c r="DA714" s="5"/>
      <c r="DB714" s="5"/>
      <c r="DC714" s="10"/>
      <c r="DD714" s="5"/>
      <c r="DE714" s="11"/>
      <c r="DF714" s="11"/>
      <c r="DG714" s="5"/>
      <c r="DH714" s="5"/>
      <c r="DI714" s="5" t="s">
        <v>1178</v>
      </c>
      <c r="DJ714" s="5" t="s">
        <v>3857</v>
      </c>
      <c r="DK714" s="5"/>
    </row>
    <row r="715" ht="120">
      <c r="A715" s="5" t="n">
        <v>1202.0</v>
      </c>
      <c r="B715" s="5" t="s">
        <v>1271</v>
      </c>
      <c r="C715" s="5" t="s">
        <v>3703</v>
      </c>
      <c r="D715" s="5" t="s">
        <v>3164</v>
      </c>
      <c r="E715" s="5" t="s">
        <v>3140</v>
      </c>
      <c r="F715" s="5" t="s">
        <v>1202</v>
      </c>
      <c r="G715" s="5" t="s">
        <v>845</v>
      </c>
      <c r="H715" s="5" t="s">
        <v>3353</v>
      </c>
      <c r="I715" s="6" t="n">
        <v>39089.0</v>
      </c>
      <c r="J715" s="7" t="n">
        <v>40026.0</v>
      </c>
      <c r="K715" s="6" t="n">
        <v>40157.0</v>
      </c>
      <c r="L715" s="6" t="n">
        <v>42094.0</v>
      </c>
      <c r="M715" s="6" t="n">
        <v>40269.0</v>
      </c>
      <c r="N715" s="5" t="n">
        <v>25.0</v>
      </c>
      <c r="O715" s="5" t="s">
        <v>1180</v>
      </c>
      <c r="P715" s="5" t="s">
        <v>549</v>
      </c>
      <c r="Q715" s="5"/>
      <c r="R715" s="8" t="n">
        <v>25.82</v>
      </c>
      <c r="S715" s="8"/>
      <c r="T715" s="8"/>
      <c r="U715" s="8"/>
      <c r="V715" s="8"/>
      <c r="W715" s="8"/>
      <c r="X715" s="8"/>
      <c r="Y715" s="8"/>
      <c r="Z715" s="8"/>
      <c r="AA715" s="8"/>
      <c r="AB715" s="8"/>
      <c r="AC715" s="8"/>
      <c r="AD715" s="8"/>
      <c r="AE715" s="8"/>
      <c r="AF715" s="8"/>
      <c r="AG715" s="8"/>
      <c r="AH715" s="8"/>
      <c r="AI715" s="8"/>
      <c r="AJ715" s="8"/>
      <c r="AK715" s="8" t="n">
        <v>1.811</v>
      </c>
      <c r="AL715" s="8" t="n">
        <v>2.098</v>
      </c>
      <c r="AM715" s="8" t="n">
        <v>2.6</v>
      </c>
      <c r="AN715" s="8" t="n">
        <v>3.179</v>
      </c>
      <c r="AO715" s="8" t="n">
        <v>3.721</v>
      </c>
      <c r="AP715" s="8" t="n">
        <v>3.902</v>
      </c>
      <c r="AQ715" s="8" t="n">
        <v>3.945</v>
      </c>
      <c r="AR715" s="8" t="n">
        <v>4.0</v>
      </c>
      <c r="AS715" s="8" t="n">
        <v>4.055</v>
      </c>
      <c r="AT715" s="8" t="n">
        <v>4.122</v>
      </c>
      <c r="AU715" s="8" t="n">
        <v>4.167</v>
      </c>
      <c r="AV715" s="8" t="n">
        <v>4.224</v>
      </c>
      <c r="AW715" s="8" t="n">
        <v>4.282</v>
      </c>
      <c r="AX715" s="8" t="n">
        <v>4.353</v>
      </c>
      <c r="AY715" s="8" t="n">
        <v>4.401</v>
      </c>
      <c r="AZ715" s="8" t="n">
        <v>4.461</v>
      </c>
      <c r="BA715" s="8" t="n">
        <v>4.523</v>
      </c>
      <c r="BB715" s="8" t="n">
        <v>4.597</v>
      </c>
      <c r="BC715" s="8" t="n">
        <v>4.648</v>
      </c>
      <c r="BD715" s="8" t="n">
        <v>4.712</v>
      </c>
      <c r="BE715" s="8" t="n">
        <v>4.777</v>
      </c>
      <c r="BF715" s="8" t="n">
        <v>4.856</v>
      </c>
      <c r="BG715" s="8" t="n">
        <v>4.909</v>
      </c>
      <c r="BH715" s="8" t="n">
        <v>4.976</v>
      </c>
      <c r="BI715" s="8" t="n">
        <v>5.045</v>
      </c>
      <c r="BJ715" s="8"/>
      <c r="BK715" s="8"/>
      <c r="BL715" s="8"/>
      <c r="BM715" s="8"/>
      <c r="BN715" s="8"/>
      <c r="BO715" s="8"/>
      <c r="BP715" s="8"/>
      <c r="BQ715" s="8"/>
      <c r="BR715" s="8"/>
      <c r="BS715" s="8"/>
      <c r="BT715" s="8"/>
      <c r="BU715" s="8"/>
      <c r="BV715" s="8"/>
      <c r="BW715" s="8"/>
      <c r="BX715" s="8"/>
      <c r="BY715" s="8"/>
      <c r="BZ715" s="8"/>
      <c r="CA715" s="8"/>
      <c r="CB715" s="8"/>
      <c r="CC715" s="8"/>
      <c r="CD715" s="8"/>
      <c r="CE715" s="8"/>
      <c r="CF715" s="8"/>
      <c r="CG715" s="8"/>
      <c r="CH715" s="8"/>
      <c r="CI715" s="9">
        <f ca="1">SUM(S715:CH715)</f>
      </c>
      <c r="CJ715" s="8" t="s">
        <v>3963</v>
      </c>
      <c r="CK715" s="8" t="n">
        <v>1.0</v>
      </c>
      <c r="CL715" s="8" t="s">
        <v>1178</v>
      </c>
      <c r="CM715" s="8"/>
      <c r="CN715" s="8"/>
      <c r="CO715" s="5"/>
      <c r="CP715" s="10"/>
      <c r="CQ715" s="5"/>
      <c r="CR715" s="5"/>
      <c r="CS715" s="10"/>
      <c r="CT715" s="5"/>
      <c r="CU715" s="5"/>
      <c r="CV715" s="10"/>
      <c r="CW715" s="5"/>
      <c r="CX715" s="5"/>
      <c r="CY715" s="10"/>
      <c r="CZ715" s="5"/>
      <c r="DA715" s="5"/>
      <c r="DB715" s="5" t="s">
        <v>3991</v>
      </c>
      <c r="DC715" s="10" t="s">
        <v>3614</v>
      </c>
      <c r="DD715" s="5" t="s">
        <v>272</v>
      </c>
      <c r="DE715" s="11"/>
      <c r="DF715" s="11"/>
      <c r="DG715" s="5"/>
      <c r="DH715" s="5"/>
      <c r="DI715" s="5" t="s">
        <v>1178</v>
      </c>
      <c r="DJ715" s="5" t="s">
        <v>3857</v>
      </c>
      <c r="DK715" s="5"/>
    </row>
    <row r="716" ht="49.5" customHeight="1">
      <c r="A716" s="5" t="n">
        <v>1300.0</v>
      </c>
      <c r="B716" s="5" t="s">
        <v>2097</v>
      </c>
      <c r="C716" s="5" t="s">
        <v>1982</v>
      </c>
      <c r="D716" s="5" t="s">
        <v>1423</v>
      </c>
      <c r="E716" s="5" t="s">
        <v>277</v>
      </c>
      <c r="F716" s="5"/>
      <c r="G716" s="5" t="s">
        <v>2943</v>
      </c>
      <c r="H716" s="5" t="s">
        <v>3353</v>
      </c>
      <c r="I716" s="6"/>
      <c r="J716" s="7"/>
      <c r="K716" s="6" t="n">
        <v>36142.0</v>
      </c>
      <c r="L716" s="6" t="n">
        <v>42095.0</v>
      </c>
      <c r="M716" s="6" t="n">
        <v>42095.0</v>
      </c>
      <c r="N716" s="5" t="n">
        <v>25.0</v>
      </c>
      <c r="O716" s="5" t="s">
        <v>549</v>
      </c>
      <c r="P716" s="5"/>
      <c r="Q716" s="5" t="s">
        <v>549</v>
      </c>
      <c r="R716" s="8" t="n">
        <v>2.8</v>
      </c>
      <c r="S716" s="8"/>
      <c r="T716" s="8"/>
      <c r="U716" s="8"/>
      <c r="V716" s="8"/>
      <c r="W716" s="8"/>
      <c r="X716" s="8"/>
      <c r="Y716" s="8"/>
      <c r="Z716" s="8" t="n">
        <v>0.528</v>
      </c>
      <c r="AA716" s="8" t="n">
        <v>1.085</v>
      </c>
      <c r="AB716" s="8" t="n">
        <v>1.117</v>
      </c>
      <c r="AC716" s="8" t="n">
        <v>1.149</v>
      </c>
      <c r="AD716" s="8" t="n">
        <v>1.176</v>
      </c>
      <c r="AE716" s="8" t="n">
        <v>1.208</v>
      </c>
      <c r="AF716" s="8" t="n">
        <v>1.242</v>
      </c>
      <c r="AG716" s="8" t="n">
        <v>1.276</v>
      </c>
      <c r="AH716" s="8" t="n">
        <v>1.312</v>
      </c>
      <c r="AI716" s="8" t="n">
        <v>1.348</v>
      </c>
      <c r="AJ716" s="8" t="n">
        <v>1.386</v>
      </c>
      <c r="AK716" s="8" t="n">
        <v>1.424</v>
      </c>
      <c r="AL716" s="8" t="n">
        <v>1.464</v>
      </c>
      <c r="AM716" s="8" t="n">
        <v>1.504</v>
      </c>
      <c r="AN716" s="8" t="n">
        <v>1.546</v>
      </c>
      <c r="AO716" s="8" t="n">
        <v>1.589</v>
      </c>
      <c r="AP716" s="8" t="n">
        <v>0.633</v>
      </c>
      <c r="AQ716" s="8" t="n">
        <v>1.678</v>
      </c>
      <c r="AR716" s="8" t="n">
        <v>1.725</v>
      </c>
      <c r="AS716" s="8" t="n">
        <v>1.773</v>
      </c>
      <c r="AT716" s="8" t="n">
        <v>1.822</v>
      </c>
      <c r="AU716" s="8" t="n">
        <v>1.873</v>
      </c>
      <c r="AV716" s="8" t="n">
        <v>1.925</v>
      </c>
      <c r="AW716" s="8" t="n">
        <v>1.978</v>
      </c>
      <c r="AX716" s="8" t="n">
        <v>2.033</v>
      </c>
      <c r="AY716" s="8" t="n">
        <v>1.045</v>
      </c>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c r="CG716" s="8"/>
      <c r="CH716" s="8"/>
      <c r="CI716" s="9">
        <f ca="1">SUM(S716:CH716)</f>
      </c>
      <c r="CJ716" s="8" t="s">
        <v>3363</v>
      </c>
      <c r="CK716" s="8" t="n">
        <v>1.0</v>
      </c>
      <c r="CL716" s="8" t="s">
        <v>1178</v>
      </c>
      <c r="CM716" s="8"/>
      <c r="CN716" s="8"/>
      <c r="CO716" s="5"/>
      <c r="CP716" s="10"/>
      <c r="CQ716" s="5"/>
      <c r="CR716" s="5"/>
      <c r="CS716" s="10"/>
      <c r="CT716" s="5"/>
      <c r="CU716" s="5"/>
      <c r="CV716" s="10"/>
      <c r="CW716" s="5"/>
      <c r="CX716" s="5"/>
      <c r="CY716" s="10"/>
      <c r="CZ716" s="5"/>
      <c r="DA716" s="5"/>
      <c r="DB716" s="5"/>
      <c r="DC716" s="10"/>
      <c r="DD716" s="5"/>
      <c r="DE716" s="11"/>
      <c r="DF716" s="11"/>
      <c r="DG716" s="5"/>
      <c r="DH716" s="5"/>
      <c r="DI716" s="5" t="s">
        <v>1178</v>
      </c>
      <c r="DJ716" s="5"/>
      <c r="DK716" s="5"/>
    </row>
    <row r="717" ht="75">
      <c r="A717" s="5" t="n">
        <v>1301.0</v>
      </c>
      <c r="B717" s="5" t="s">
        <v>1464</v>
      </c>
      <c r="C717" s="5" t="s">
        <v>1982</v>
      </c>
      <c r="D717" s="5" t="s">
        <v>936</v>
      </c>
      <c r="E717" s="5" t="s">
        <v>1961</v>
      </c>
      <c r="F717" s="5" t="s">
        <v>2149</v>
      </c>
      <c r="G717" s="5" t="s">
        <v>3957</v>
      </c>
      <c r="H717" s="5" t="s">
        <v>3353</v>
      </c>
      <c r="I717" s="6"/>
      <c r="J717" s="7"/>
      <c r="K717" s="6" t="n">
        <v>37406.0</v>
      </c>
      <c r="L717" s="6" t="n">
        <v>37925.0</v>
      </c>
      <c r="M717" s="6" t="n">
        <v>37926.0</v>
      </c>
      <c r="N717" s="5" t="n">
        <v>23.5</v>
      </c>
      <c r="O717" s="5" t="s">
        <v>1180</v>
      </c>
      <c r="P717" s="5"/>
      <c r="Q717" s="5" t="s">
        <v>549</v>
      </c>
      <c r="R717" s="8" t="n">
        <v>10.4</v>
      </c>
      <c r="S717" s="8"/>
      <c r="T717" s="8"/>
      <c r="U717" s="8"/>
      <c r="V717" s="8"/>
      <c r="W717" s="8"/>
      <c r="X717" s="8"/>
      <c r="Y717" s="8"/>
      <c r="Z717" s="8"/>
      <c r="AA717" s="8"/>
      <c r="AB717" s="8"/>
      <c r="AC717" s="8"/>
      <c r="AD717" s="8"/>
      <c r="AE717" s="8" t="n">
        <v>0.893</v>
      </c>
      <c r="AF717" s="8" t="n">
        <v>1.987</v>
      </c>
      <c r="AG717" s="8" t="n">
        <v>2.075</v>
      </c>
      <c r="AH717" s="8" t="n">
        <v>2.365</v>
      </c>
      <c r="AI717" s="8" t="n">
        <v>2.487</v>
      </c>
      <c r="AJ717" s="8" t="n">
        <v>2.489</v>
      </c>
      <c r="AK717" s="8" t="n">
        <v>2.579</v>
      </c>
      <c r="AL717" s="8" t="n">
        <v>2.643</v>
      </c>
      <c r="AM717" s="8" t="n">
        <v>2.709</v>
      </c>
      <c r="AN717" s="8" t="n">
        <v>2.777</v>
      </c>
      <c r="AO717" s="8" t="n">
        <v>2.846</v>
      </c>
      <c r="AP717" s="8" t="n">
        <v>2.917</v>
      </c>
      <c r="AQ717" s="8" t="n">
        <v>2.99</v>
      </c>
      <c r="AR717" s="8" t="n">
        <v>3.065</v>
      </c>
      <c r="AS717" s="8" t="n">
        <v>3.142</v>
      </c>
      <c r="AT717" s="8" t="n">
        <v>3.22</v>
      </c>
      <c r="AU717" s="8" t="n">
        <v>3.301</v>
      </c>
      <c r="AV717" s="8" t="n">
        <v>3.383</v>
      </c>
      <c r="AW717" s="8" t="n">
        <v>3.468</v>
      </c>
      <c r="AX717" s="8" t="n">
        <v>3.555</v>
      </c>
      <c r="AY717" s="8" t="n">
        <v>3.735</v>
      </c>
      <c r="AZ717" s="8" t="n">
        <v>3.828</v>
      </c>
      <c r="BA717" s="8" t="n">
        <v>3.924</v>
      </c>
      <c r="BB717" s="8" t="n">
        <v>4.022</v>
      </c>
      <c r="BC717" s="8" t="n">
        <v>4.122</v>
      </c>
      <c r="BD717" s="8" t="n">
        <v>4.225</v>
      </c>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c r="CG717" s="8"/>
      <c r="CH717" s="8"/>
      <c r="CI717" s="9">
        <f ca="1">SUM(S717:CH717)</f>
      </c>
      <c r="CJ717" s="8" t="s">
        <v>3550</v>
      </c>
      <c r="CK717" s="8" t="n">
        <v>1.0</v>
      </c>
      <c r="CL717" s="8" t="s">
        <v>1178</v>
      </c>
      <c r="CM717" s="8"/>
      <c r="CN717" s="8"/>
      <c r="CO717" s="5"/>
      <c r="CP717" s="10"/>
      <c r="CQ717" s="5"/>
      <c r="CR717" s="5"/>
      <c r="CS717" s="10"/>
      <c r="CT717" s="5"/>
      <c r="CU717" s="5"/>
      <c r="CV717" s="10"/>
      <c r="CW717" s="5"/>
      <c r="CX717" s="5"/>
      <c r="CY717" s="10"/>
      <c r="CZ717" s="5"/>
      <c r="DA717" s="5"/>
      <c r="DB717" s="5" t="s">
        <v>2026</v>
      </c>
      <c r="DC717" s="10" t="s">
        <v>1730</v>
      </c>
      <c r="DD717" s="5" t="s">
        <v>1660</v>
      </c>
      <c r="DE717" s="11" t="s">
        <v>1335</v>
      </c>
      <c r="DF717" s="11" t="s">
        <v>1335</v>
      </c>
      <c r="DG717" s="5" t="s">
        <v>1335</v>
      </c>
      <c r="DH717" s="5" t="s">
        <v>1335</v>
      </c>
      <c r="DI717" s="5" t="s">
        <v>1178</v>
      </c>
      <c r="DJ717" s="5" t="s">
        <v>505</v>
      </c>
      <c r="DK717" s="5" t="s">
        <v>3298</v>
      </c>
    </row>
    <row r="718" ht="49.5" customHeight="1">
      <c r="A718" s="5" t="n">
        <v>1501.0</v>
      </c>
      <c r="B718" s="5" t="s">
        <v>3401</v>
      </c>
      <c r="C718" s="5" t="s">
        <v>775</v>
      </c>
      <c r="D718" s="5" t="s">
        <v>3642</v>
      </c>
      <c r="E718" s="5" t="s">
        <v>381</v>
      </c>
      <c r="F718" s="5" t="s">
        <v>1508</v>
      </c>
      <c r="G718" s="5" t="s">
        <v>3572</v>
      </c>
      <c r="H718" s="5" t="s">
        <v>3353</v>
      </c>
      <c r="I718" s="6" t="n">
        <v>35643.0</v>
      </c>
      <c r="J718" s="7" t="n">
        <v>36020.0</v>
      </c>
      <c r="K718" s="6" t="n">
        <v>36192.0</v>
      </c>
      <c r="L718" s="6"/>
      <c r="M718" s="6"/>
      <c r="N718" s="5" t="n">
        <v>25.0</v>
      </c>
      <c r="O718" s="5" t="s">
        <v>1180</v>
      </c>
      <c r="P718" s="5" t="s">
        <v>1180</v>
      </c>
      <c r="Q718" s="5" t="s">
        <v>1180</v>
      </c>
      <c r="R718" s="8" t="n">
        <v>24.621</v>
      </c>
      <c r="S718" s="8"/>
      <c r="T718" s="8"/>
      <c r="U718" s="8"/>
      <c r="V718" s="8"/>
      <c r="W718" s="8"/>
      <c r="X718" s="8"/>
      <c r="Y718" s="8"/>
      <c r="Z718" s="8"/>
      <c r="AA718" s="8"/>
      <c r="AB718" s="8" t="n">
        <v>1.118</v>
      </c>
      <c r="AC718" s="8" t="n">
        <v>3.999</v>
      </c>
      <c r="AD718" s="8" t="n">
        <v>3.85</v>
      </c>
      <c r="AE718" s="8" t="n">
        <v>3.385</v>
      </c>
      <c r="AF718" s="8" t="n">
        <v>3.577</v>
      </c>
      <c r="AG718" s="8" t="n">
        <v>3.607</v>
      </c>
      <c r="AH718" s="8" t="n">
        <v>3.414</v>
      </c>
      <c r="AI718" s="8" t="n">
        <v>3.779</v>
      </c>
      <c r="AJ718" s="8" t="n">
        <v>3.729</v>
      </c>
      <c r="AK718" s="8" t="n">
        <v>3.859</v>
      </c>
      <c r="AL718" s="8" t="n">
        <v>0.3903</v>
      </c>
      <c r="AM718" s="8" t="n">
        <v>0.4103</v>
      </c>
      <c r="AN718" s="8" t="n">
        <v>0.4247</v>
      </c>
      <c r="AO718" s="8" t="n">
        <v>0.4391</v>
      </c>
      <c r="AP718" s="8" t="n">
        <v>0.4535</v>
      </c>
      <c r="AQ718" s="8" t="n">
        <v>0.4679</v>
      </c>
      <c r="AR718" s="8" t="n">
        <v>0.4823</v>
      </c>
      <c r="AS718" s="8" t="n">
        <v>0.4967</v>
      </c>
      <c r="AT718" s="8" t="n">
        <v>0.5111</v>
      </c>
      <c r="AU718" s="8" t="n">
        <v>0.5255</v>
      </c>
      <c r="AV718" s="8" t="n">
        <v>0.5399</v>
      </c>
      <c r="AW718" s="8" t="n">
        <v>0.5543</v>
      </c>
      <c r="AX718" s="8" t="n">
        <v>0.5687</v>
      </c>
      <c r="AY718" s="8" t="n">
        <v>0.5831</v>
      </c>
      <c r="AZ718" s="8" t="n">
        <v>0.5975</v>
      </c>
      <c r="BA718" s="8" t="n">
        <v>0.4581</v>
      </c>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c r="CG718" s="8"/>
      <c r="CH718" s="8"/>
      <c r="CI718" s="9">
        <f ca="1">SUM(S718:CH718)</f>
      </c>
      <c r="CJ718" s="8" t="s">
        <v>581</v>
      </c>
      <c r="CK718" s="8" t="n">
        <v>1.0</v>
      </c>
      <c r="CL718" s="8" t="s">
        <v>1178</v>
      </c>
      <c r="CM718" s="8"/>
      <c r="CN718" s="8"/>
      <c r="CO718" s="5"/>
      <c r="CP718" s="10"/>
      <c r="CQ718" s="5"/>
      <c r="CR718" s="5"/>
      <c r="CS718" s="10"/>
      <c r="CT718" s="5"/>
      <c r="CU718" s="5"/>
      <c r="CV718" s="10"/>
      <c r="CW718" s="5"/>
      <c r="CX718" s="5"/>
      <c r="CY718" s="10"/>
      <c r="CZ718" s="5"/>
      <c r="DA718" s="5"/>
      <c r="DB718" s="5"/>
      <c r="DC718" s="10"/>
      <c r="DD718" s="5"/>
      <c r="DE718" s="11"/>
      <c r="DF718" s="11"/>
      <c r="DG718" s="5"/>
      <c r="DH718" s="5"/>
      <c r="DI718" s="5" t="s">
        <v>1732</v>
      </c>
      <c r="DJ718" s="5" t="s">
        <v>2306</v>
      </c>
      <c r="DK718" s="5"/>
    </row>
    <row r="719" ht="49.5" customHeight="1">
      <c r="A719" s="12" t="s">
        <v>1568</v>
      </c>
      <c r="B719" s="13"/>
      <c r="C719" s="13"/>
      <c r="D719" s="13"/>
      <c r="E719" s="13"/>
      <c r="F719" s="13"/>
      <c r="G719" s="13"/>
      <c r="H719" s="13"/>
      <c r="I719" s="13"/>
      <c r="J719" s="13"/>
      <c r="K719" s="13"/>
      <c r="L719" s="13"/>
      <c r="M719" s="13"/>
      <c r="N719" s="13"/>
      <c r="O719" s="13"/>
      <c r="P719" s="13"/>
      <c r="Q719" s="13"/>
      <c r="R719" s="13"/>
      <c r="S719" s="14">
        <f ca="1">SUM(S2:S718)</f>
      </c>
      <c r="T719" s="14">
        <f ca="1">SUM(T2:T718)</f>
      </c>
      <c r="U719" s="14">
        <f ca="1">SUM(U2:U718)</f>
      </c>
      <c r="V719" s="14">
        <f ca="1">SUM(V2:V718)</f>
      </c>
      <c r="W719" s="14">
        <f ca="1">SUM(W2:W718)</f>
      </c>
      <c r="X719" s="14">
        <f ca="1">SUM(X2:X718)</f>
      </c>
      <c r="Y719" s="14">
        <f ca="1">SUM(Y2:Y718)</f>
      </c>
      <c r="Z719" s="14">
        <f ca="1">SUM(Z2:Z718)</f>
      </c>
      <c r="AA719" s="14">
        <f ca="1">SUM(AA2:AA718)</f>
      </c>
      <c r="AB719" s="14">
        <f ca="1">SUM(AB2:AB718)</f>
      </c>
      <c r="AC719" s="14">
        <f ca="1">SUM(AC2:AC718)</f>
      </c>
      <c r="AD719" s="14">
        <f ca="1">SUM(AD2:AD718)</f>
      </c>
      <c r="AE719" s="14">
        <f ca="1">SUM(AE2:AE718)</f>
      </c>
      <c r="AF719" s="14">
        <f ca="1">SUM(AF2:AF718)</f>
      </c>
      <c r="AG719" s="14">
        <f ca="1">SUM(AG2:AG718)</f>
      </c>
      <c r="AH719" s="14">
        <f ca="1">SUM(AH2:AH718)</f>
      </c>
      <c r="AI719" s="14">
        <f ca="1">SUM(AI2:AI718)</f>
      </c>
      <c r="AJ719" s="14">
        <f ca="1">SUM(AJ2:AJ718)</f>
      </c>
      <c r="AK719" s="14">
        <f ca="1">SUM(AK2:AK718)</f>
      </c>
      <c r="AL719" s="14">
        <f ca="1">SUM(AL2:AL718)</f>
      </c>
      <c r="AM719" s="14">
        <f ca="1">SUM(AM2:AM718)</f>
      </c>
      <c r="AN719" s="14">
        <f ca="1">SUM(AN2:AN718)</f>
      </c>
      <c r="AO719" s="14">
        <f ca="1">SUM(AO2:AO718)</f>
      </c>
      <c r="AP719" s="14">
        <f ca="1">SUM(AP2:AP718)</f>
      </c>
      <c r="AQ719" s="14">
        <f ca="1">SUM(AQ2:AQ718)</f>
      </c>
      <c r="AR719" s="14">
        <f ca="1">SUM(AR2:AR718)</f>
      </c>
      <c r="AS719" s="14">
        <f ca="1">SUM(AS2:AS718)</f>
      </c>
      <c r="AT719" s="14">
        <f ca="1">SUM(AT2:AT718)</f>
      </c>
      <c r="AU719" s="14">
        <f ca="1">SUM(AU2:AU718)</f>
      </c>
      <c r="AV719" s="14">
        <f ca="1">SUM(AV2:AV718)</f>
      </c>
      <c r="AW719" s="14">
        <f ca="1">SUM(AW2:AW718)</f>
      </c>
      <c r="AX719" s="14">
        <f ca="1">SUM(AX2:AX718)</f>
      </c>
      <c r="AY719" s="14">
        <f ca="1">SUM(AY2:AY718)</f>
      </c>
      <c r="AZ719" s="14">
        <f ca="1">SUM(AZ2:AZ718)</f>
      </c>
      <c r="BA719" s="14">
        <f ca="1">SUM(BA2:BA718)</f>
      </c>
      <c r="BB719" s="14">
        <f ca="1">SUM(BB2:BB718)</f>
      </c>
      <c r="BC719" s="14">
        <f ca="1">SUM(BC2:BC718)</f>
      </c>
      <c r="BD719" s="14">
        <f ca="1">SUM(BD2:BD718)</f>
      </c>
      <c r="BE719" s="14">
        <f ca="1">SUM(BE2:BE718)</f>
      </c>
      <c r="BF719" s="14">
        <f ca="1">SUM(BF2:BF718)</f>
      </c>
      <c r="BG719" s="14">
        <f ca="1">SUM(BG2:BG718)</f>
      </c>
      <c r="BH719" s="14">
        <f ca="1">SUM(BH2:BH718)</f>
      </c>
      <c r="BI719" s="14">
        <f ca="1">SUM(BI2:BI718)</f>
      </c>
      <c r="BJ719" s="14">
        <f ca="1">SUM(BJ2:BJ718)</f>
      </c>
      <c r="BK719" s="14">
        <f ca="1">SUM(BK2:BK718)</f>
      </c>
      <c r="BL719" s="14">
        <f ca="1">SUM(BL2:BL718)</f>
      </c>
      <c r="BM719" s="14">
        <f ca="1">SUM(BM2:BM718)</f>
      </c>
      <c r="BN719" s="14">
        <f ca="1">SUM(BN2:BN718)</f>
      </c>
      <c r="BO719" s="14">
        <f ca="1">SUM(BO2:BO718)</f>
      </c>
      <c r="BP719" s="14">
        <f ca="1">SUM(BP2:BP718)</f>
      </c>
      <c r="BQ719" s="14">
        <f ca="1">SUM(BQ2:BQ718)</f>
      </c>
      <c r="BR719" s="14">
        <f ca="1">SUM(BR2:BR718)</f>
      </c>
      <c r="BS719" s="14">
        <f ca="1">SUM(BS2:BS718)</f>
      </c>
      <c r="BT719" s="14">
        <f ca="1">SUM(BT2:BT718)</f>
      </c>
      <c r="BU719" s="14">
        <f ca="1">SUM(BU2:BU718)</f>
      </c>
      <c r="BV719" s="14">
        <f ca="1">SUM(BV2:BV718)</f>
      </c>
      <c r="BW719" s="14">
        <f ca="1">SUM(BW2:BW718)</f>
      </c>
      <c r="BX719" s="14">
        <f ca="1">SUM(BX2:BX718)</f>
      </c>
      <c r="BY719" s="14">
        <f ca="1">SUM(BY2:BY718)</f>
      </c>
      <c r="BZ719" s="14">
        <f ca="1">SUM(BZ2:BZ718)</f>
      </c>
      <c r="CA719" s="14">
        <f ca="1">SUM(CA2:CA718)</f>
      </c>
      <c r="CB719" s="14">
        <f ca="1">SUM(CB2:CB718)</f>
      </c>
      <c r="CC719" s="14">
        <f ca="1">SUM(CC2:CC718)</f>
      </c>
      <c r="CD719" s="14">
        <f ca="1">SUM(CD2:CD718)</f>
      </c>
      <c r="CE719" s="14">
        <f ca="1">SUM(CE2:CE718)</f>
      </c>
      <c r="CF719" s="14">
        <f ca="1">SUM(CF2:CF718)</f>
      </c>
      <c r="CG719" s="14">
        <f ca="1">SUM(CG2:CG718)</f>
      </c>
      <c r="CH719" s="14">
        <f ca="1">SUM(CH2:CH718)</f>
      </c>
      <c r="CI719" s="15">
        <f ca="1">SUM(CI2:CI718)</f>
      </c>
      <c r="CJ719" s="13"/>
      <c r="CK719" s="13"/>
      <c r="CL719" s="13"/>
      <c r="CM719" s="13"/>
      <c r="CN719" s="13"/>
      <c r="CO719" s="13"/>
      <c r="CP719" s="13"/>
      <c r="CQ719" s="13"/>
      <c r="CR719" s="13"/>
      <c r="CS719" s="13"/>
      <c r="CT719" s="13"/>
      <c r="CU719" s="13"/>
      <c r="CV719" s="13"/>
      <c r="CW719" s="13"/>
      <c r="CX719" s="13"/>
      <c r="CY719" s="13"/>
      <c r="CZ719" s="13"/>
      <c r="DA719" s="13"/>
      <c r="DB719" s="13"/>
      <c r="DC719" s="13"/>
      <c r="DD719" s="13"/>
      <c r="DE719" s="13"/>
      <c r="DF719" s="13"/>
      <c r="DG719" s="13"/>
      <c r="DH719" s="13"/>
      <c r="DI719" s="13"/>
      <c r="DJ719" s="13"/>
      <c r="DK719" s="13"/>
    </row>
    <row r="720" ht="49.5" customHeight="1">
      <c r="CI720" s="16" t="n">
        <v>3.01343154097E11</v>
      </c>
    </row>
  </sheetData>
  <printOptions/>
  <pageMargins left="0.75" right="0.75" top="1.0" bottom="1.0" header="0.5" footer="0.5"/>
  <pageSetup horizontalDpi="300" verticalDpi="300" orientation="portrait" paperSize="9"/>
</worksheet>
</file>

<file path=xl/worksheets/sheet2.xml><?xml version="1.0" encoding="utf-8"?>
<worksheet xmlns="http://schemas.openxmlformats.org/spreadsheetml/2006/main" xmlns:r="http://schemas.openxmlformats.org/officeDocument/2006/relationships">
  <dimension ref="A1:N40"/>
  <sheetViews>
    <sheetView workbookViewId="0" topLeftCell="A1">
      <pane xSplit="2" ySplit="1" topLeftCell="C2" activePane="bottomRight" state="frozenSplit"/>
      <selection pane="topLeft" activeCell="A1" sqref="A1"/>
      <selection pane="bottomLeft" activeCell="A2" sqref="A2"/>
      <selection pane="topRight" activeCell="C1" sqref="C1"/>
      <selection pane="bottomRight" activeCell="C2" sqref="C2"/>
    </sheetView>
  </sheetViews>
  <sheetFormatPr defaultColWidth="16.855469" defaultRowHeight="14.25" customHeight="1"/>
  <cols>
    <col min="1" max="2" width="16.855469" style="0" customWidth="1"/>
    <col min="3" max="3" width="18.285156" style="0" customWidth="1"/>
    <col min="4" max="4" width="21.570312" style="0" customWidth="1"/>
    <col min="5" max="5" width="16.855469" style="0" customWidth="1"/>
    <col min="6" max="6" width="21.140625" style="0" customWidth="1"/>
    <col min="7" max="14" width="16.855469" style="0" customWidth="1"/>
  </cols>
  <sheetData>
    <row r="1" ht="90">
      <c r="A1" s="17" t="s">
        <v>1634</v>
      </c>
      <c r="B1" s="17" t="s">
        <v>3294</v>
      </c>
      <c r="C1" s="17" t="s">
        <v>3890</v>
      </c>
      <c r="D1" s="17" t="s">
        <v>2545</v>
      </c>
      <c r="E1" s="17" t="s">
        <v>3210</v>
      </c>
      <c r="F1" s="17" t="s">
        <v>740</v>
      </c>
      <c r="G1" s="17" t="s">
        <v>1099</v>
      </c>
      <c r="H1" s="18" t="s">
        <v>1812</v>
      </c>
      <c r="I1" s="19" t="s">
        <v>628</v>
      </c>
      <c r="J1" s="19" t="s">
        <v>2393</v>
      </c>
      <c r="K1" s="19" t="s">
        <v>2183</v>
      </c>
      <c r="L1" s="19" t="s">
        <v>1100</v>
      </c>
      <c r="M1" s="20" t="s">
        <v>543</v>
      </c>
      <c r="N1" s="20" t="s">
        <v>3382</v>
      </c>
    </row>
    <row r="2" ht="60">
      <c r="A2" s="21" t="n">
        <v>728.0</v>
      </c>
      <c r="B2" s="21" t="s">
        <v>2781</v>
      </c>
      <c r="C2" s="21" t="s">
        <v>975</v>
      </c>
      <c r="D2" s="21" t="s">
        <v>2747</v>
      </c>
      <c r="E2" s="21" t="s">
        <v>2299</v>
      </c>
      <c r="F2" s="21" t="s">
        <v>2860</v>
      </c>
      <c r="G2" s="21" t="s">
        <v>1124</v>
      </c>
      <c r="H2" s="22" t="n">
        <v>39597.0</v>
      </c>
      <c r="I2" s="23" t="n">
        <v>40035.0</v>
      </c>
      <c r="J2" s="23"/>
      <c r="K2" s="23" t="n">
        <v>40513.0</v>
      </c>
      <c r="L2" s="23" t="n">
        <v>40927.0</v>
      </c>
      <c r="M2" s="24" t="n">
        <v>25.0</v>
      </c>
      <c r="N2" s="24" t="n">
        <v>20.811</v>
      </c>
    </row>
    <row r="3" ht="75">
      <c r="A3" s="21" t="n">
        <v>676.0</v>
      </c>
      <c r="B3" s="21" t="s">
        <v>512</v>
      </c>
      <c r="C3" s="21" t="s">
        <v>771</v>
      </c>
      <c r="D3" s="21" t="s">
        <v>2083</v>
      </c>
      <c r="E3" s="21" t="s">
        <v>180</v>
      </c>
      <c r="F3" s="21" t="s">
        <v>2501</v>
      </c>
      <c r="G3" s="21" t="s">
        <v>1053</v>
      </c>
      <c r="H3" s="22" t="n">
        <v>39560.0</v>
      </c>
      <c r="I3" s="23" t="n">
        <v>40634.0</v>
      </c>
      <c r="J3" s="23"/>
      <c r="K3" s="23" t="n">
        <v>40603.0</v>
      </c>
      <c r="L3" s="23" t="n">
        <v>40967.0</v>
      </c>
      <c r="M3" s="24" t="n">
        <v>25.0</v>
      </c>
      <c r="N3" s="24" t="n">
        <v>138.4</v>
      </c>
    </row>
    <row r="4" ht="75">
      <c r="A4" s="21" t="n">
        <v>692.0</v>
      </c>
      <c r="B4" s="21" t="s">
        <v>3060</v>
      </c>
      <c r="C4" s="21" t="s">
        <v>771</v>
      </c>
      <c r="D4" s="21" t="s">
        <v>3430</v>
      </c>
      <c r="E4" s="21" t="s">
        <v>180</v>
      </c>
      <c r="F4" s="21" t="s">
        <v>2501</v>
      </c>
      <c r="G4" s="21" t="s">
        <v>1053</v>
      </c>
      <c r="H4" s="22" t="n">
        <v>38353.0</v>
      </c>
      <c r="I4" s="23" t="n">
        <v>39173.0</v>
      </c>
      <c r="J4" s="23" t="n">
        <v>39414.0</v>
      </c>
      <c r="K4" s="23" t="n">
        <v>40659.0</v>
      </c>
      <c r="L4" s="23" t="n">
        <v>40998.0</v>
      </c>
      <c r="M4" s="24" t="n">
        <v>25.0</v>
      </c>
      <c r="N4" s="24" t="n">
        <v>100.4</v>
      </c>
    </row>
    <row r="5" ht="90">
      <c r="A5" s="21" t="n">
        <v>660.0</v>
      </c>
      <c r="B5" s="21" t="s">
        <v>1014</v>
      </c>
      <c r="C5" s="21" t="s">
        <v>3521</v>
      </c>
      <c r="D5" s="21" t="s">
        <v>2484</v>
      </c>
      <c r="E5" s="21" t="s">
        <v>2988</v>
      </c>
      <c r="F5" s="21" t="s">
        <v>283</v>
      </c>
      <c r="G5" s="21" t="s">
        <v>1053</v>
      </c>
      <c r="H5" s="22" t="n">
        <v>39264.0</v>
      </c>
      <c r="I5" s="23" t="n">
        <v>40633.0</v>
      </c>
      <c r="J5" s="23" t="n">
        <v>40932.0</v>
      </c>
      <c r="K5" s="23" t="n">
        <v>40299.0</v>
      </c>
      <c r="L5" s="23" t="n">
        <v>41030.0</v>
      </c>
      <c r="M5" s="24" t="n">
        <v>20.0</v>
      </c>
      <c r="N5" s="24" t="n">
        <v>142.0</v>
      </c>
    </row>
    <row r="6" ht="60">
      <c r="A6" s="21" t="n">
        <v>823.0</v>
      </c>
      <c r="B6" s="21" t="s">
        <v>1699</v>
      </c>
      <c r="C6" s="21" t="s">
        <v>2881</v>
      </c>
      <c r="D6" s="21" t="s">
        <v>716</v>
      </c>
      <c r="E6" s="21" t="s">
        <v>2312</v>
      </c>
      <c r="F6" s="21" t="s">
        <v>2975</v>
      </c>
      <c r="G6" s="21" t="s">
        <v>1053</v>
      </c>
      <c r="H6" s="22" t="n">
        <v>40269.0</v>
      </c>
      <c r="I6" s="23" t="n">
        <v>40848.0</v>
      </c>
      <c r="J6" s="23" t="n">
        <v>40970.0</v>
      </c>
      <c r="K6" s="23" t="n">
        <v>41091.0</v>
      </c>
      <c r="L6" s="23" t="n">
        <v>41030.0</v>
      </c>
      <c r="M6" s="24" t="n">
        <v>25.0</v>
      </c>
      <c r="N6" s="24" t="n">
        <v>103.3</v>
      </c>
    </row>
    <row r="7" ht="75">
      <c r="A7" s="21" t="n">
        <v>656.0</v>
      </c>
      <c r="B7" s="21" t="s">
        <v>2799</v>
      </c>
      <c r="C7" s="21" t="s">
        <v>3521</v>
      </c>
      <c r="D7" s="21" t="s">
        <v>467</v>
      </c>
      <c r="E7" s="21" t="s">
        <v>2988</v>
      </c>
      <c r="F7" s="21" t="s">
        <v>2168</v>
      </c>
      <c r="G7" s="21" t="s">
        <v>2943</v>
      </c>
      <c r="H7" s="22" t="n">
        <v>38899.0</v>
      </c>
      <c r="I7" s="23" t="n">
        <v>40087.0</v>
      </c>
      <c r="J7" s="23" t="n">
        <v>40151.0</v>
      </c>
      <c r="K7" s="23" t="n">
        <v>40422.0</v>
      </c>
      <c r="L7" s="23" t="n">
        <v>41033.0</v>
      </c>
      <c r="M7" s="24" t="n">
        <v>25.0</v>
      </c>
      <c r="N7" s="24" t="n">
        <v>80.6</v>
      </c>
    </row>
    <row r="8" ht="75">
      <c r="A8" s="21" t="n">
        <v>669.0</v>
      </c>
      <c r="B8" s="21" t="s">
        <v>837</v>
      </c>
      <c r="C8" s="21" t="s">
        <v>3521</v>
      </c>
      <c r="D8" s="21" t="s">
        <v>2716</v>
      </c>
      <c r="E8" s="21" t="s">
        <v>3196</v>
      </c>
      <c r="F8" s="21" t="s">
        <v>3464</v>
      </c>
      <c r="G8" s="21" t="s">
        <v>2943</v>
      </c>
      <c r="H8" s="22" t="s">
        <v>703</v>
      </c>
      <c r="I8" s="23" t="s">
        <v>703</v>
      </c>
      <c r="J8" s="23" t="s">
        <v>703</v>
      </c>
      <c r="K8" s="23" t="n">
        <v>40513.0</v>
      </c>
      <c r="L8" s="23" t="n">
        <v>41034.0</v>
      </c>
      <c r="M8" s="24" t="n">
        <v>25.0</v>
      </c>
      <c r="N8" s="24" t="n">
        <v>18.243</v>
      </c>
    </row>
    <row r="9" ht="45">
      <c r="A9" s="21" t="n">
        <v>675.0</v>
      </c>
      <c r="B9" s="21" t="s">
        <v>3064</v>
      </c>
      <c r="C9" s="21" t="s">
        <v>1982</v>
      </c>
      <c r="D9" s="21" t="s">
        <v>179</v>
      </c>
      <c r="E9" s="21" t="s">
        <v>277</v>
      </c>
      <c r="F9" s="21" t="s">
        <v>4003</v>
      </c>
      <c r="G9" s="21" t="s">
        <v>2162</v>
      </c>
      <c r="H9" s="22"/>
      <c r="I9" s="23" t="s">
        <v>703</v>
      </c>
      <c r="J9" s="23" t="s">
        <v>703</v>
      </c>
      <c r="K9" s="23"/>
      <c r="L9" s="23" t="n">
        <v>41038.0</v>
      </c>
      <c r="M9" s="24" t="n">
        <v>25.0</v>
      </c>
      <c r="N9" s="24" t="n">
        <v>15.0</v>
      </c>
    </row>
    <row r="10" ht="90">
      <c r="A10" s="21" t="n">
        <v>694.0</v>
      </c>
      <c r="B10" s="21" t="s">
        <v>3939</v>
      </c>
      <c r="C10" s="21" t="s">
        <v>771</v>
      </c>
      <c r="D10" s="21" t="s">
        <v>3162</v>
      </c>
      <c r="E10" s="21" t="s">
        <v>180</v>
      </c>
      <c r="F10" s="21" t="s">
        <v>2501</v>
      </c>
      <c r="G10" s="21" t="s">
        <v>1115</v>
      </c>
      <c r="H10" s="22" t="n">
        <v>40133.0</v>
      </c>
      <c r="I10" s="23" t="n">
        <v>40909.0</v>
      </c>
      <c r="J10" s="23"/>
      <c r="K10" s="23" t="n">
        <v>40888.0</v>
      </c>
      <c r="L10" s="23" t="n">
        <v>41060.0</v>
      </c>
      <c r="M10" s="24" t="n">
        <v>25.0</v>
      </c>
      <c r="N10" s="24" t="n">
        <v>179.0</v>
      </c>
    </row>
    <row r="11" ht="105">
      <c r="A11" s="21" t="n">
        <v>763.0</v>
      </c>
      <c r="B11" s="21" t="s">
        <v>3746</v>
      </c>
      <c r="C11" s="21" t="s">
        <v>3703</v>
      </c>
      <c r="D11" s="21" t="s">
        <v>65</v>
      </c>
      <c r="E11" s="21" t="s">
        <v>2175</v>
      </c>
      <c r="F11" s="21" t="s">
        <v>984</v>
      </c>
      <c r="G11" s="21" t="s">
        <v>1053</v>
      </c>
      <c r="H11" s="22" t="n">
        <v>39917.0</v>
      </c>
      <c r="I11" s="23" t="n">
        <v>40835.0</v>
      </c>
      <c r="J11" s="23" t="n">
        <v>41000.0</v>
      </c>
      <c r="K11" s="23" t="n">
        <v>40695.0</v>
      </c>
      <c r="L11" s="23" t="n">
        <v>41090.0</v>
      </c>
      <c r="M11" s="24" t="n">
        <v>25.0</v>
      </c>
      <c r="N11" s="24" t="n">
        <v>365.836</v>
      </c>
    </row>
    <row r="12" ht="90">
      <c r="A12" s="21" t="n">
        <v>740.0</v>
      </c>
      <c r="B12" s="21" t="s">
        <v>1539</v>
      </c>
      <c r="C12" s="21" t="s">
        <v>775</v>
      </c>
      <c r="D12" s="21" t="s">
        <v>3682</v>
      </c>
      <c r="E12" s="21" t="s">
        <v>1854</v>
      </c>
      <c r="F12" s="21" t="s">
        <v>2501</v>
      </c>
      <c r="G12" s="21" t="s">
        <v>3572</v>
      </c>
      <c r="H12" s="22" t="n">
        <v>39845.0</v>
      </c>
      <c r="I12" s="23" t="n">
        <v>40360.0</v>
      </c>
      <c r="J12" s="23"/>
      <c r="K12" s="23" t="n">
        <v>40787.0</v>
      </c>
      <c r="L12" s="23" t="n">
        <v>41090.0</v>
      </c>
      <c r="M12" s="24" t="n">
        <v>27.0</v>
      </c>
      <c r="N12" s="24" t="n">
        <v>104.572</v>
      </c>
    </row>
    <row r="13" ht="75">
      <c r="A13" s="21" t="n">
        <v>653.0</v>
      </c>
      <c r="B13" s="21" t="s">
        <v>3879</v>
      </c>
      <c r="C13" s="21" t="s">
        <v>3521</v>
      </c>
      <c r="D13" s="21" t="s">
        <v>476</v>
      </c>
      <c r="E13" s="21" t="s">
        <v>3270</v>
      </c>
      <c r="F13" s="21" t="s">
        <v>2544</v>
      </c>
      <c r="G13" s="21" t="s">
        <v>3821</v>
      </c>
      <c r="H13" s="22" t="n">
        <v>38808.0</v>
      </c>
      <c r="I13" s="23" t="n">
        <v>41061.0</v>
      </c>
      <c r="J13" s="23"/>
      <c r="K13" s="23" t="n">
        <v>41122.0</v>
      </c>
      <c r="L13" s="23" t="n">
        <v>41091.0</v>
      </c>
      <c r="M13" s="24" t="n">
        <v>30.0</v>
      </c>
      <c r="N13" s="24" t="n">
        <v>22.7</v>
      </c>
    </row>
    <row r="14" ht="30">
      <c r="A14" s="21" t="n">
        <v>725.0</v>
      </c>
      <c r="B14" s="21" t="s">
        <v>128</v>
      </c>
      <c r="C14" s="21" t="s">
        <v>975</v>
      </c>
      <c r="D14" s="21" t="s">
        <v>1450</v>
      </c>
      <c r="E14" s="21" t="s">
        <v>2299</v>
      </c>
      <c r="F14" s="21"/>
      <c r="G14" s="21" t="s">
        <v>3821</v>
      </c>
      <c r="H14" s="22" t="n">
        <v>39022.0</v>
      </c>
      <c r="I14" s="23" t="n">
        <v>39448.0</v>
      </c>
      <c r="J14" s="23"/>
      <c r="K14" s="23" t="n">
        <v>40026.0</v>
      </c>
      <c r="L14" s="23" t="n">
        <v>41091.0</v>
      </c>
      <c r="M14" s="24" t="n">
        <v>25.0</v>
      </c>
      <c r="N14" s="24" t="n">
        <v>18.0</v>
      </c>
    </row>
    <row r="15" ht="75">
      <c r="A15" s="21" t="n">
        <v>754.0</v>
      </c>
      <c r="B15" s="21" t="s">
        <v>4007</v>
      </c>
      <c r="C15" s="21" t="s">
        <v>3703</v>
      </c>
      <c r="D15" s="21" t="s">
        <v>3715</v>
      </c>
      <c r="E15" s="21" t="s">
        <v>2175</v>
      </c>
      <c r="F15" s="21" t="s">
        <v>3763</v>
      </c>
      <c r="G15" s="21" t="s">
        <v>2943</v>
      </c>
      <c r="H15" s="22" t="n">
        <v>40148.0</v>
      </c>
      <c r="I15" s="23" t="n">
        <v>40939.0</v>
      </c>
      <c r="J15" s="23" t="n">
        <v>40974.0</v>
      </c>
      <c r="K15" s="23"/>
      <c r="L15" s="23" t="n">
        <v>41091.0</v>
      </c>
      <c r="M15" s="24" t="n">
        <v>25.0</v>
      </c>
      <c r="N15" s="24" t="n">
        <v>100.0</v>
      </c>
    </row>
    <row r="16" ht="75">
      <c r="A16" s="21" t="n">
        <v>681.0</v>
      </c>
      <c r="B16" s="21" t="s">
        <v>1605</v>
      </c>
      <c r="C16" s="21" t="s">
        <v>771</v>
      </c>
      <c r="D16" s="21" t="s">
        <v>2484</v>
      </c>
      <c r="E16" s="21" t="s">
        <v>180</v>
      </c>
      <c r="F16" s="21" t="s">
        <v>2501</v>
      </c>
      <c r="G16" s="21" t="s">
        <v>1053</v>
      </c>
      <c r="H16" s="22" t="n">
        <v>39630.0</v>
      </c>
      <c r="I16" s="23" t="n">
        <v>40756.0</v>
      </c>
      <c r="J16" s="23"/>
      <c r="K16" s="23" t="n">
        <v>40787.0</v>
      </c>
      <c r="L16" s="23" t="n">
        <v>41092.0</v>
      </c>
      <c r="M16" s="24" t="n">
        <v>25.0</v>
      </c>
      <c r="N16" s="24" t="n">
        <v>158.344</v>
      </c>
    </row>
    <row r="17" ht="75">
      <c r="A17" s="21" t="n">
        <v>677.0</v>
      </c>
      <c r="B17" s="21" t="s">
        <v>3664</v>
      </c>
      <c r="C17" s="21" t="s">
        <v>771</v>
      </c>
      <c r="D17" s="21" t="s">
        <v>2647</v>
      </c>
      <c r="E17" s="21" t="s">
        <v>180</v>
      </c>
      <c r="F17" s="21" t="s">
        <v>2501</v>
      </c>
      <c r="G17" s="21" t="s">
        <v>1053</v>
      </c>
      <c r="H17" s="22" t="n">
        <v>39660.0</v>
      </c>
      <c r="I17" s="23" t="n">
        <v>40695.0</v>
      </c>
      <c r="J17" s="23"/>
      <c r="K17" s="23" t="n">
        <v>40689.0</v>
      </c>
      <c r="L17" s="23" t="n">
        <v>41121.0</v>
      </c>
      <c r="M17" s="24" t="n">
        <v>25.0</v>
      </c>
      <c r="N17" s="24" t="n">
        <v>181.0</v>
      </c>
    </row>
    <row r="18" ht="75">
      <c r="A18" s="21" t="n">
        <v>657.0</v>
      </c>
      <c r="B18" s="21" t="s">
        <v>1695</v>
      </c>
      <c r="C18" s="21" t="s">
        <v>3521</v>
      </c>
      <c r="D18" s="21" t="s">
        <v>909</v>
      </c>
      <c r="E18" s="21" t="s">
        <v>2988</v>
      </c>
      <c r="F18" s="21" t="s">
        <v>335</v>
      </c>
      <c r="G18" s="21" t="s">
        <v>1124</v>
      </c>
      <c r="H18" s="22" t="n">
        <v>39753.0</v>
      </c>
      <c r="I18" s="23" t="n">
        <v>40544.0</v>
      </c>
      <c r="J18" s="23"/>
      <c r="K18" s="23" t="n">
        <v>40756.0</v>
      </c>
      <c r="L18" s="23" t="n">
        <v>41122.0</v>
      </c>
      <c r="M18" s="24" t="n">
        <v>30.0</v>
      </c>
      <c r="N18" s="24" t="n">
        <v>79.0</v>
      </c>
    </row>
    <row r="19" ht="255">
      <c r="A19" s="21" t="n">
        <v>780.0</v>
      </c>
      <c r="B19" s="21" t="s">
        <v>3551</v>
      </c>
      <c r="C19" s="21" t="s">
        <v>3521</v>
      </c>
      <c r="D19" s="21" t="s">
        <v>3470</v>
      </c>
      <c r="E19" s="21" t="s">
        <v>3843</v>
      </c>
      <c r="F19" s="21" t="s">
        <v>2390</v>
      </c>
      <c r="G19" s="21" t="s">
        <v>2162</v>
      </c>
      <c r="H19" s="22" t="n">
        <v>40269.0</v>
      </c>
      <c r="I19" s="23" t="n">
        <v>40909.0</v>
      </c>
      <c r="J19" s="23"/>
      <c r="K19" s="23" t="n">
        <v>41122.0</v>
      </c>
      <c r="L19" s="23" t="n">
        <v>41122.0</v>
      </c>
      <c r="M19" s="24" t="n">
        <v>25.0</v>
      </c>
      <c r="N19" s="24" t="n">
        <v>26.616</v>
      </c>
    </row>
    <row r="20" ht="45">
      <c r="A20" s="21" t="n">
        <v>836.0</v>
      </c>
      <c r="B20" s="21" t="s">
        <v>2834</v>
      </c>
      <c r="C20" s="21" t="s">
        <v>3703</v>
      </c>
      <c r="D20" s="21" t="s">
        <v>3013</v>
      </c>
      <c r="E20" s="21" t="s">
        <v>2175</v>
      </c>
      <c r="F20" s="21" t="s">
        <v>3225</v>
      </c>
      <c r="G20" s="21" t="s">
        <v>845</v>
      </c>
      <c r="H20" s="22" t="n">
        <v>40240.0</v>
      </c>
      <c r="I20" s="23" t="n">
        <v>41000.0</v>
      </c>
      <c r="J20" s="23"/>
      <c r="K20" s="23" t="n">
        <v>41214.0</v>
      </c>
      <c r="L20" s="23" t="n">
        <v>41122.0</v>
      </c>
      <c r="M20" s="24" t="n">
        <v>25.0</v>
      </c>
      <c r="N20" s="24" t="n">
        <v>152.388</v>
      </c>
    </row>
    <row r="21" ht="60">
      <c r="A21" s="21" t="n">
        <v>822.0</v>
      </c>
      <c r="B21" s="21" t="s">
        <v>1699</v>
      </c>
      <c r="C21" s="21" t="s">
        <v>2881</v>
      </c>
      <c r="D21" s="21" t="s">
        <v>0</v>
      </c>
      <c r="E21" s="21" t="s">
        <v>2312</v>
      </c>
      <c r="F21" s="21" t="s">
        <v>2975</v>
      </c>
      <c r="G21" s="21" t="s">
        <v>904</v>
      </c>
      <c r="H21" s="22" t="n">
        <v>40346.0</v>
      </c>
      <c r="I21" s="23" t="n">
        <v>40940.0</v>
      </c>
      <c r="J21" s="23" t="n">
        <v>40909.0</v>
      </c>
      <c r="K21" s="23" t="n">
        <v>41091.0</v>
      </c>
      <c r="L21" s="23" t="n">
        <v>41122.0</v>
      </c>
      <c r="M21" s="24" t="n">
        <v>25.0</v>
      </c>
      <c r="N21" s="24" t="n">
        <v>70.842</v>
      </c>
    </row>
    <row r="22" ht="75">
      <c r="A22" s="21" t="n">
        <v>670.0</v>
      </c>
      <c r="B22" s="21" t="s">
        <v>934</v>
      </c>
      <c r="C22" s="21" t="s">
        <v>3521</v>
      </c>
      <c r="D22" s="21" t="s">
        <v>1421</v>
      </c>
      <c r="E22" s="21" t="s">
        <v>3196</v>
      </c>
      <c r="F22" s="21" t="s">
        <v>2316</v>
      </c>
      <c r="G22" s="21" t="s">
        <v>1124</v>
      </c>
      <c r="H22" s="22" t="s">
        <v>703</v>
      </c>
      <c r="I22" s="23" t="s">
        <v>703</v>
      </c>
      <c r="J22" s="23" t="s">
        <v>703</v>
      </c>
      <c r="K22" s="23" t="s">
        <v>703</v>
      </c>
      <c r="L22" s="23" t="n">
        <v>41153.0</v>
      </c>
      <c r="M22" s="24" t="n">
        <v>25.0</v>
      </c>
      <c r="N22" s="24" t="n">
        <v>9.816</v>
      </c>
    </row>
    <row r="23" ht="30">
      <c r="A23" s="21" t="n">
        <v>736.0</v>
      </c>
      <c r="B23" s="21" t="s">
        <v>4020</v>
      </c>
      <c r="C23" s="21" t="s">
        <v>975</v>
      </c>
      <c r="D23" s="21" t="s">
        <v>990</v>
      </c>
      <c r="E23" s="21" t="s">
        <v>2299</v>
      </c>
      <c r="F23" s="21"/>
      <c r="G23" s="21" t="s">
        <v>2162</v>
      </c>
      <c r="H23" s="22" t="n">
        <v>39846.0</v>
      </c>
      <c r="I23" s="23" t="n">
        <v>40137.0</v>
      </c>
      <c r="J23" s="23"/>
      <c r="K23" s="23" t="n">
        <v>40725.0</v>
      </c>
      <c r="L23" s="23" t="n">
        <v>41153.0</v>
      </c>
      <c r="M23" s="24" t="n">
        <v>25.0</v>
      </c>
      <c r="N23" s="24" t="n">
        <v>36.0</v>
      </c>
    </row>
    <row r="24" ht="75">
      <c r="A24" s="21" t="n">
        <v>683.0</v>
      </c>
      <c r="B24" s="21" t="s">
        <v>1658</v>
      </c>
      <c r="C24" s="21" t="s">
        <v>771</v>
      </c>
      <c r="D24" s="21" t="s">
        <v>2935</v>
      </c>
      <c r="E24" s="21" t="s">
        <v>180</v>
      </c>
      <c r="F24" s="21" t="s">
        <v>2501</v>
      </c>
      <c r="G24" s="21" t="s">
        <v>1124</v>
      </c>
      <c r="H24" s="22" t="n">
        <v>39274.0</v>
      </c>
      <c r="I24" s="23" t="n">
        <v>40787.0</v>
      </c>
      <c r="J24" s="23"/>
      <c r="K24" s="23" t="n">
        <v>40452.0</v>
      </c>
      <c r="L24" s="23" t="n">
        <v>41213.0</v>
      </c>
      <c r="M24" s="24" t="n">
        <v>25.0</v>
      </c>
      <c r="N24" s="24" t="n">
        <v>369.0</v>
      </c>
    </row>
    <row r="25" ht="75">
      <c r="A25" s="21" t="n">
        <v>662.0</v>
      </c>
      <c r="B25" s="21" t="s">
        <v>2371</v>
      </c>
      <c r="C25" s="21" t="s">
        <v>3521</v>
      </c>
      <c r="D25" s="21" t="s">
        <v>2865</v>
      </c>
      <c r="E25" s="21" t="s">
        <v>2988</v>
      </c>
      <c r="F25" s="21" t="s">
        <v>3604</v>
      </c>
      <c r="G25" s="21" t="s">
        <v>3957</v>
      </c>
      <c r="H25" s="22" t="n">
        <v>39630.0</v>
      </c>
      <c r="I25" s="23" t="n">
        <v>40756.0</v>
      </c>
      <c r="J25" s="23"/>
      <c r="K25" s="23" t="n">
        <v>40817.0</v>
      </c>
      <c r="L25" s="23" t="n">
        <v>41214.0</v>
      </c>
      <c r="M25" s="24" t="n">
        <v>28.0</v>
      </c>
      <c r="N25" s="24" t="n">
        <v>73.55</v>
      </c>
    </row>
    <row r="26" ht="75">
      <c r="A26" s="21" t="n">
        <v>686.0</v>
      </c>
      <c r="B26" s="21" t="s">
        <v>1658</v>
      </c>
      <c r="C26" s="21" t="s">
        <v>771</v>
      </c>
      <c r="D26" s="21" t="s">
        <v>2744</v>
      </c>
      <c r="E26" s="21" t="s">
        <v>180</v>
      </c>
      <c r="F26" s="21" t="s">
        <v>2501</v>
      </c>
      <c r="G26" s="21" t="s">
        <v>1053</v>
      </c>
      <c r="H26" s="22" t="n">
        <v>39330.0</v>
      </c>
      <c r="I26" s="23" t="n">
        <v>40330.0</v>
      </c>
      <c r="J26" s="23" t="n">
        <v>40360.0</v>
      </c>
      <c r="K26" s="23" t="n">
        <v>40817.0</v>
      </c>
      <c r="L26" s="23" t="n">
        <v>41243.0</v>
      </c>
      <c r="M26" s="24" t="n">
        <v>25.0</v>
      </c>
      <c r="N26" s="24" t="n">
        <v>256.0</v>
      </c>
    </row>
    <row r="27" ht="75">
      <c r="A27" s="21" t="n">
        <v>661.0</v>
      </c>
      <c r="B27" s="21" t="s">
        <v>649</v>
      </c>
      <c r="C27" s="21" t="s">
        <v>3521</v>
      </c>
      <c r="D27" s="21" t="s">
        <v>1421</v>
      </c>
      <c r="E27" s="21" t="s">
        <v>2988</v>
      </c>
      <c r="F27" s="21" t="s">
        <v>2316</v>
      </c>
      <c r="G27" s="21" t="s">
        <v>1124</v>
      </c>
      <c r="H27" s="22" t="n">
        <v>39295.0</v>
      </c>
      <c r="I27" s="23" t="n">
        <v>39965.0</v>
      </c>
      <c r="J27" s="23"/>
      <c r="K27" s="23" t="n">
        <v>40330.0</v>
      </c>
      <c r="L27" s="23" t="n">
        <v>41306.0</v>
      </c>
      <c r="M27" s="24" t="n">
        <v>25.0</v>
      </c>
      <c r="N27" s="24" t="n">
        <v>82.4723980804258</v>
      </c>
    </row>
    <row r="28" ht="75">
      <c r="A28" s="21" t="n">
        <v>741.0</v>
      </c>
      <c r="B28" s="21" t="s">
        <v>915</v>
      </c>
      <c r="C28" s="21" t="s">
        <v>775</v>
      </c>
      <c r="D28" s="21" t="s">
        <v>2771</v>
      </c>
      <c r="E28" s="21" t="s">
        <v>1854</v>
      </c>
      <c r="F28" s="21" t="s">
        <v>2501</v>
      </c>
      <c r="G28" s="21" t="s">
        <v>3572</v>
      </c>
      <c r="H28" s="22" t="n">
        <v>39989.0</v>
      </c>
      <c r="I28" s="23" t="n">
        <v>40878.0</v>
      </c>
      <c r="J28" s="23"/>
      <c r="K28" s="23" t="n">
        <v>40603.0</v>
      </c>
      <c r="L28" s="23" t="n">
        <v>41306.0</v>
      </c>
      <c r="M28" s="24" t="n">
        <v>27.0</v>
      </c>
      <c r="N28" s="24" t="n">
        <v>158.39</v>
      </c>
    </row>
    <row r="29" ht="105">
      <c r="A29" s="21" t="n">
        <v>876.0</v>
      </c>
      <c r="B29" s="21" t="s">
        <v>2122</v>
      </c>
      <c r="C29" s="21" t="s">
        <v>3521</v>
      </c>
      <c r="D29" s="21" t="s">
        <v>2934</v>
      </c>
      <c r="E29" s="21" t="s">
        <v>3270</v>
      </c>
      <c r="F29" s="21" t="s">
        <v>3523</v>
      </c>
      <c r="G29" s="21" t="s">
        <v>904</v>
      </c>
      <c r="H29" s="22" t="n">
        <v>39030.0</v>
      </c>
      <c r="I29" s="23" t="n">
        <v>39600.0</v>
      </c>
      <c r="J29" s="23"/>
      <c r="K29" s="23" t="n">
        <v>39783.0</v>
      </c>
      <c r="L29" s="23" t="n">
        <v>41334.0</v>
      </c>
      <c r="M29" s="24" t="n">
        <v>20.0</v>
      </c>
      <c r="N29" s="24" t="n">
        <v>58.731</v>
      </c>
    </row>
    <row r="30" ht="60">
      <c r="A30" s="21" t="n">
        <v>738.0</v>
      </c>
      <c r="B30" s="21" t="s">
        <v>2049</v>
      </c>
      <c r="C30" s="21" t="s">
        <v>775</v>
      </c>
      <c r="D30" s="21" t="s">
        <v>968</v>
      </c>
      <c r="E30" s="21" t="s">
        <v>1854</v>
      </c>
      <c r="F30" s="21" t="s">
        <v>2501</v>
      </c>
      <c r="G30" s="21" t="s">
        <v>3572</v>
      </c>
      <c r="H30" s="22" t="n">
        <v>39692.0</v>
      </c>
      <c r="I30" s="23" t="n">
        <v>40817.0</v>
      </c>
      <c r="J30" s="23"/>
      <c r="K30" s="23" t="n">
        <v>40603.0</v>
      </c>
      <c r="L30" s="23" t="n">
        <v>41334.0</v>
      </c>
      <c r="M30" s="24" t="n">
        <v>29.0</v>
      </c>
      <c r="N30" s="24" t="n">
        <v>440.35</v>
      </c>
    </row>
    <row r="31" ht="60">
      <c r="A31" s="21" t="n">
        <v>781.0</v>
      </c>
      <c r="B31" s="21" t="s">
        <v>3846</v>
      </c>
      <c r="C31" s="21" t="s">
        <v>1982</v>
      </c>
      <c r="D31" s="21" t="s">
        <v>79</v>
      </c>
      <c r="E31" s="21" t="s">
        <v>1961</v>
      </c>
      <c r="F31" s="21" t="s">
        <v>2367</v>
      </c>
      <c r="G31" s="21" t="s">
        <v>1124</v>
      </c>
      <c r="H31" s="22" t="n">
        <v>40194.0</v>
      </c>
      <c r="I31" s="23" t="n">
        <v>40969.0</v>
      </c>
      <c r="J31" s="23"/>
      <c r="K31" s="23" t="n">
        <v>41364.0</v>
      </c>
      <c r="L31" s="23" t="n">
        <v>41364.0</v>
      </c>
      <c r="M31" s="24"/>
      <c r="N31" s="24" t="n">
        <v>206.0</v>
      </c>
    </row>
    <row r="32" ht="60">
      <c r="A32" s="21" t="n">
        <v>786.0</v>
      </c>
      <c r="B32" s="21" t="s">
        <v>400</v>
      </c>
      <c r="C32" s="21" t="s">
        <v>1982</v>
      </c>
      <c r="D32" s="21" t="s">
        <v>78</v>
      </c>
      <c r="E32" s="21" t="s">
        <v>1961</v>
      </c>
      <c r="F32" s="21" t="s">
        <v>17</v>
      </c>
      <c r="G32" s="21" t="s">
        <v>1115</v>
      </c>
      <c r="H32" s="22" t="n">
        <v>40268.0</v>
      </c>
      <c r="I32" s="23" t="n">
        <v>40999.0</v>
      </c>
      <c r="J32" s="23"/>
      <c r="K32" s="23" t="n">
        <v>41364.0</v>
      </c>
      <c r="L32" s="23" t="n">
        <v>41364.0</v>
      </c>
      <c r="M32" s="24"/>
      <c r="N32" s="24" t="n">
        <v>206.0</v>
      </c>
    </row>
    <row r="33" ht="75">
      <c r="A33" s="21" t="n">
        <v>787.0</v>
      </c>
      <c r="B33" s="21" t="s">
        <v>2500</v>
      </c>
      <c r="C33" s="21" t="s">
        <v>1982</v>
      </c>
      <c r="D33" s="21" t="s">
        <v>919</v>
      </c>
      <c r="E33" s="21" t="s">
        <v>1961</v>
      </c>
      <c r="F33" s="21" t="s">
        <v>2367</v>
      </c>
      <c r="G33" s="21" t="s">
        <v>1124</v>
      </c>
      <c r="H33" s="22" t="n">
        <v>40268.0</v>
      </c>
      <c r="I33" s="23" t="n">
        <v>40999.0</v>
      </c>
      <c r="J33" s="23"/>
      <c r="K33" s="23" t="n">
        <v>41364.0</v>
      </c>
      <c r="L33" s="23" t="n">
        <v>41364.0</v>
      </c>
      <c r="M33" s="24"/>
      <c r="N33" s="24" t="n">
        <v>454.0</v>
      </c>
    </row>
    <row r="34" ht="90">
      <c r="A34" s="21" t="n">
        <v>654.0</v>
      </c>
      <c r="B34" s="21" t="s">
        <v>1251</v>
      </c>
      <c r="C34" s="21" t="s">
        <v>3521</v>
      </c>
      <c r="D34" s="21" t="s">
        <v>3986</v>
      </c>
      <c r="E34" s="21" t="s">
        <v>3270</v>
      </c>
      <c r="F34" s="21" t="s">
        <v>1709</v>
      </c>
      <c r="G34" s="21" t="s">
        <v>845</v>
      </c>
      <c r="H34" s="22" t="n">
        <v>39995.0</v>
      </c>
      <c r="I34" s="23" t="n">
        <v>40725.0</v>
      </c>
      <c r="J34" s="23"/>
      <c r="K34" s="23" t="n">
        <v>40787.0</v>
      </c>
      <c r="L34" s="23" t="n">
        <v>41365.0</v>
      </c>
      <c r="M34" s="24" t="n">
        <v>30.0</v>
      </c>
      <c r="N34" s="24" t="n">
        <v>50.0</v>
      </c>
    </row>
    <row r="35" ht="255">
      <c r="A35" s="21" t="n">
        <v>666.0</v>
      </c>
      <c r="B35" s="21" t="s">
        <v>548</v>
      </c>
      <c r="C35" s="21" t="s">
        <v>3521</v>
      </c>
      <c r="D35" s="21" t="s">
        <v>1801</v>
      </c>
      <c r="E35" s="21" t="s">
        <v>3843</v>
      </c>
      <c r="F35" s="21" t="s">
        <v>209</v>
      </c>
      <c r="G35" s="21" t="s">
        <v>2943</v>
      </c>
      <c r="H35" s="22" t="n">
        <v>39965.0</v>
      </c>
      <c r="I35" s="23" t="n">
        <v>40817.0</v>
      </c>
      <c r="J35" s="23" t="n">
        <v>40969.0</v>
      </c>
      <c r="K35" s="23" t="n">
        <v>41030.0</v>
      </c>
      <c r="L35" s="23" t="n">
        <v>41365.0</v>
      </c>
      <c r="M35" s="24" t="n">
        <v>25.0</v>
      </c>
      <c r="N35" s="24" t="n">
        <v>51.6</v>
      </c>
    </row>
    <row r="36" ht="75">
      <c r="A36" s="21" t="n">
        <v>659.0</v>
      </c>
      <c r="B36" s="21" t="s">
        <v>1196</v>
      </c>
      <c r="C36" s="21" t="s">
        <v>3521</v>
      </c>
      <c r="D36" s="21" t="s">
        <v>2840</v>
      </c>
      <c r="E36" s="21" t="s">
        <v>3270</v>
      </c>
      <c r="F36" s="21" t="s">
        <v>1852</v>
      </c>
      <c r="G36" s="21" t="s">
        <v>845</v>
      </c>
      <c r="H36" s="22" t="n">
        <v>39600.0</v>
      </c>
      <c r="I36" s="23" t="n">
        <v>40633.0</v>
      </c>
      <c r="J36" s="23"/>
      <c r="K36" s="23" t="n">
        <v>40513.0</v>
      </c>
      <c r="L36" s="23" t="n">
        <v>41395.0</v>
      </c>
      <c r="M36" s="24" t="n">
        <v>25.0</v>
      </c>
      <c r="N36" s="24" t="n">
        <v>42.0</v>
      </c>
    </row>
    <row r="37" ht="60">
      <c r="A37" s="21" t="n">
        <v>788.0</v>
      </c>
      <c r="B37" s="21" t="s">
        <v>533</v>
      </c>
      <c r="C37" s="21" t="s">
        <v>1982</v>
      </c>
      <c r="D37" s="21" t="s">
        <v>493</v>
      </c>
      <c r="E37" s="21" t="s">
        <v>1961</v>
      </c>
      <c r="F37" s="21" t="s">
        <v>3806</v>
      </c>
      <c r="G37" s="21" t="s">
        <v>2943</v>
      </c>
      <c r="H37" s="22" t="n">
        <v>40555.0</v>
      </c>
      <c r="I37" s="23" t="n">
        <v>41275.0</v>
      </c>
      <c r="J37" s="23"/>
      <c r="K37" s="23" t="n">
        <v>41182.0</v>
      </c>
      <c r="L37" s="23" t="n">
        <v>41486.0</v>
      </c>
      <c r="M37" s="24"/>
      <c r="N37" s="24" t="n">
        <v>90.0</v>
      </c>
    </row>
    <row r="38" ht="90">
      <c r="A38" s="21" t="n">
        <v>847.0</v>
      </c>
      <c r="B38" s="21" t="s">
        <v>502</v>
      </c>
      <c r="C38" s="21" t="s">
        <v>1982</v>
      </c>
      <c r="D38" s="21" t="s">
        <v>91</v>
      </c>
      <c r="E38" s="21" t="s">
        <v>277</v>
      </c>
      <c r="F38" s="21"/>
      <c r="G38" s="21" t="s">
        <v>1871</v>
      </c>
      <c r="H38" s="22" t="n">
        <v>40917.0</v>
      </c>
      <c r="I38" s="23" t="n">
        <v>41372.0</v>
      </c>
      <c r="J38" s="23" t="n">
        <v>41365.0</v>
      </c>
      <c r="K38" s="23" t="n">
        <v>41548.0</v>
      </c>
      <c r="L38" s="23" t="n">
        <v>41548.0</v>
      </c>
      <c r="M38" s="24" t="n">
        <v>25.0</v>
      </c>
      <c r="N38" s="24" t="n">
        <v>44.464</v>
      </c>
    </row>
    <row r="39" ht="45">
      <c r="A39" s="21" t="n">
        <v>835.0</v>
      </c>
      <c r="B39" s="21" t="s">
        <v>1494</v>
      </c>
      <c r="C39" s="21" t="s">
        <v>3703</v>
      </c>
      <c r="D39" s="21" t="s">
        <v>3214</v>
      </c>
      <c r="E39" s="21" t="s">
        <v>279</v>
      </c>
      <c r="F39" s="21" t="s">
        <v>2930</v>
      </c>
      <c r="G39" s="21" t="s">
        <v>1124</v>
      </c>
      <c r="H39" s="22" t="n">
        <v>40836.0</v>
      </c>
      <c r="I39" s="23" t="n">
        <v>41395.0</v>
      </c>
      <c r="J39" s="23"/>
      <c r="K39" s="23" t="n">
        <v>41578.0</v>
      </c>
      <c r="L39" s="23" t="n">
        <v>41578.0</v>
      </c>
      <c r="M39" s="24" t="n">
        <v>30.0</v>
      </c>
      <c r="N39" s="24" t="n">
        <v>589.0</v>
      </c>
    </row>
    <row r="40" ht="90">
      <c r="A40" s="21" t="n">
        <v>777.0</v>
      </c>
      <c r="B40" s="21" t="s">
        <v>640</v>
      </c>
      <c r="C40" s="21" t="s">
        <v>3521</v>
      </c>
      <c r="D40" s="21" t="s">
        <v>2826</v>
      </c>
      <c r="E40" s="21" t="s">
        <v>3270</v>
      </c>
      <c r="F40" s="21" t="s">
        <v>3644</v>
      </c>
      <c r="G40" s="21" t="s">
        <v>2162</v>
      </c>
      <c r="H40" s="22" t="n">
        <v>40861.0</v>
      </c>
      <c r="I40" s="23" t="n">
        <v>41346.0</v>
      </c>
      <c r="J40" s="23" t="s">
        <v>3298</v>
      </c>
      <c r="K40" s="23" t="n">
        <v>41227.0</v>
      </c>
      <c r="L40" s="23" t="n">
        <v>41592.0</v>
      </c>
      <c r="M40" s="24" t="n">
        <v>25.0</v>
      </c>
      <c r="N40" s="24" t="n">
        <v>67.401</v>
      </c>
    </row>
    <row r="41" customHeight="1"/>
  </sheetData>
  <printOptions/>
  <pageMargins left="0.75" right="0.75" top="1.0" bottom="1.0" header="0.5" footer="0.5"/>
  <pageSetup horizontalDpi="300" verticalDpi="300" orientation="portrait" paperSize="9"/>
</worksheet>
</file>

<file path=xl/worksheets/sheet3.xml><?xml version="1.0" encoding="utf-8"?>
<worksheet xmlns="http://schemas.openxmlformats.org/spreadsheetml/2006/main" xmlns:r="http://schemas.openxmlformats.org/officeDocument/2006/relationships">
  <dimension ref="A1:BC46"/>
  <sheetViews>
    <sheetView workbookViewId="0" topLeftCell="A1">
      <selection activeCell="A1" sqref="A1"/>
    </sheetView>
  </sheetViews>
  <sheetFormatPr defaultColWidth="11.425781" defaultRowHeight="14.25" customHeight="1"/>
  <cols>
    <col min="1" max="1" width="47.140625" style="0" customWidth="1"/>
    <col min="2" max="5" width="11.425781" style="0" customWidth="1"/>
    <col min="6" max="6" width="40.285156" style="0" customWidth="1"/>
    <col min="7" max="55" width="11.425781" style="0" customWidth="1"/>
  </cols>
  <sheetData>
    <row r="1" ht="14.25" customHeight="1"/>
    <row r="2" ht="14.25" customHeight="1"/>
    <row r="3" ht="60">
      <c r="A3" s="25" t="s">
        <v>3890</v>
      </c>
      <c r="B3" s="26" t="s">
        <v>3382</v>
      </c>
      <c r="C3" s="26" t="s">
        <v>2593</v>
      </c>
      <c r="D3" s="27"/>
      <c r="E3" s="27"/>
      <c r="F3" s="25" t="s">
        <v>2498</v>
      </c>
      <c r="G3" s="26" t="s">
        <v>2498</v>
      </c>
      <c r="H3" s="26" t="n">
        <v>301343.154097845</v>
      </c>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row>
    <row r="4" ht="15">
      <c r="A4" s="28" t="s">
        <v>1945</v>
      </c>
      <c r="B4" s="29" t="n">
        <v>12.0</v>
      </c>
      <c r="C4" s="29" t="n">
        <v>39.2</v>
      </c>
      <c r="F4" s="28" t="s">
        <v>1945</v>
      </c>
      <c r="G4" s="29" t="s">
        <v>2498</v>
      </c>
      <c r="H4" s="29" t="n">
        <v>39.2</v>
      </c>
    </row>
    <row r="5" ht="15">
      <c r="A5" s="28" t="s">
        <v>2466</v>
      </c>
      <c r="B5" s="29" t="n">
        <v>18.2</v>
      </c>
      <c r="C5" s="29" t="n">
        <v>384.22</v>
      </c>
      <c r="F5" s="28" t="s">
        <v>2466</v>
      </c>
      <c r="G5" s="29" t="s">
        <v>2498</v>
      </c>
      <c r="H5" s="29" t="n">
        <v>384.22</v>
      </c>
    </row>
    <row r="6" ht="15">
      <c r="A6" s="28" t="s">
        <v>310</v>
      </c>
      <c r="B6" s="29" t="n">
        <v>21.84</v>
      </c>
      <c r="C6" s="29" t="n">
        <v>42.333</v>
      </c>
      <c r="F6" s="28" t="s">
        <v>310</v>
      </c>
      <c r="G6" s="29" t="s">
        <v>2498</v>
      </c>
      <c r="H6" s="29" t="n">
        <v>42.333</v>
      </c>
    </row>
    <row r="7" ht="15">
      <c r="A7" s="28" t="s">
        <v>3521</v>
      </c>
      <c r="B7" s="29" t="n">
        <v>2240.50909111518</v>
      </c>
      <c r="C7" s="29" t="n">
        <v>7730.70500371446</v>
      </c>
      <c r="F7" s="28" t="s">
        <v>3521</v>
      </c>
      <c r="G7" s="29" t="s">
        <v>2498</v>
      </c>
      <c r="H7" s="29" t="n">
        <v>7730.70500371446</v>
      </c>
    </row>
    <row r="8" ht="15">
      <c r="A8" s="28" t="s">
        <v>606</v>
      </c>
      <c r="B8" s="29" t="n">
        <v>348.934</v>
      </c>
      <c r="C8" s="29" t="n">
        <v>1353.69395367298</v>
      </c>
      <c r="F8" s="28" t="s">
        <v>606</v>
      </c>
      <c r="G8" s="29" t="s">
        <v>2498</v>
      </c>
      <c r="H8" s="29" t="n">
        <v>1353.69395367298</v>
      </c>
    </row>
    <row r="9" ht="15">
      <c r="A9" s="28" t="s">
        <v>975</v>
      </c>
      <c r="B9" s="29" t="n">
        <v>7731.11307274161</v>
      </c>
      <c r="C9" s="29" t="n">
        <v>29463.7328770812</v>
      </c>
      <c r="F9" s="28" t="s">
        <v>975</v>
      </c>
      <c r="G9" s="29" t="s">
        <v>2498</v>
      </c>
      <c r="H9" s="29" t="n">
        <v>29463.7328770812</v>
      </c>
    </row>
    <row r="10" ht="15">
      <c r="A10" s="28" t="s">
        <v>185</v>
      </c>
      <c r="B10" s="29" t="n">
        <v>4.4</v>
      </c>
      <c r="C10" s="29" t="n">
        <v>15.7</v>
      </c>
      <c r="F10" s="28" t="s">
        <v>185</v>
      </c>
      <c r="G10" s="29" t="s">
        <v>2498</v>
      </c>
      <c r="H10" s="29" t="n">
        <v>15.7</v>
      </c>
    </row>
    <row r="11" ht="15">
      <c r="A11" s="28" t="s">
        <v>771</v>
      </c>
      <c r="B11" s="29" t="n">
        <v>3843.7581651442</v>
      </c>
      <c r="C11" s="29" t="n">
        <v>22705.8112426228</v>
      </c>
      <c r="F11" s="28" t="s">
        <v>771</v>
      </c>
      <c r="G11" s="29" t="s">
        <v>2498</v>
      </c>
      <c r="H11" s="29" t="n">
        <v>22705.8112426228</v>
      </c>
    </row>
    <row r="12" ht="15">
      <c r="A12" s="28" t="s">
        <v>3703</v>
      </c>
      <c r="B12" s="29" t="n">
        <v>7349.421726</v>
      </c>
      <c r="C12" s="29" t="n">
        <v>36546.0064746492</v>
      </c>
      <c r="F12" s="28" t="s">
        <v>3703</v>
      </c>
      <c r="G12" s="29" t="s">
        <v>2498</v>
      </c>
      <c r="H12" s="29" t="n">
        <v>36546.0064746492</v>
      </c>
    </row>
    <row r="13" ht="15">
      <c r="A13" s="28" t="s">
        <v>1004</v>
      </c>
      <c r="B13" s="29" t="n">
        <v>1085.7</v>
      </c>
      <c r="C13" s="29" t="n">
        <v>10402.300486692</v>
      </c>
      <c r="F13" s="28" t="s">
        <v>1004</v>
      </c>
      <c r="G13" s="29" t="s">
        <v>2498</v>
      </c>
      <c r="H13" s="29" t="n">
        <v>10402.300486692</v>
      </c>
    </row>
    <row r="14" ht="15">
      <c r="A14" s="28" t="s">
        <v>1982</v>
      </c>
      <c r="B14" s="29" t="n">
        <v>11614.28848</v>
      </c>
      <c r="C14" s="29" t="n">
        <v>79157.2733857328</v>
      </c>
      <c r="F14" s="28" t="s">
        <v>1982</v>
      </c>
      <c r="G14" s="29" t="s">
        <v>2498</v>
      </c>
      <c r="H14" s="29" t="n">
        <v>79157.2733857328</v>
      </c>
    </row>
    <row r="15" ht="15">
      <c r="A15" s="28" t="s">
        <v>3862</v>
      </c>
      <c r="B15" s="29" t="n">
        <v>91.0</v>
      </c>
      <c r="C15" s="29" t="n">
        <v>474.91451</v>
      </c>
      <c r="F15" s="28" t="s">
        <v>3862</v>
      </c>
      <c r="G15" s="29" t="s">
        <v>2498</v>
      </c>
      <c r="H15" s="29" t="n">
        <v>474.91451</v>
      </c>
    </row>
    <row r="16" ht="15">
      <c r="A16" s="28" t="s">
        <v>3894</v>
      </c>
      <c r="B16" s="29" t="n">
        <v>331.0</v>
      </c>
      <c r="C16" s="29" t="n">
        <v>1952.0</v>
      </c>
      <c r="F16" s="28" t="s">
        <v>3894</v>
      </c>
      <c r="G16" s="29" t="s">
        <v>2498</v>
      </c>
      <c r="H16" s="29" t="n">
        <v>1952.0</v>
      </c>
    </row>
    <row r="17" ht="15">
      <c r="A17" s="28" t="s">
        <v>3354</v>
      </c>
      <c r="B17" s="29" t="n">
        <v>862.1</v>
      </c>
      <c r="C17" s="29" t="n">
        <v>5774.61525797567</v>
      </c>
      <c r="F17" s="28" t="s">
        <v>3354</v>
      </c>
      <c r="G17" s="29" t="s">
        <v>2498</v>
      </c>
      <c r="H17" s="29" t="n">
        <v>5774.61525797567</v>
      </c>
    </row>
    <row r="18" ht="15">
      <c r="A18" s="28" t="s">
        <v>3593</v>
      </c>
      <c r="B18" s="29" t="n">
        <v>141.0</v>
      </c>
      <c r="C18" s="29" t="n">
        <v>939.0</v>
      </c>
      <c r="F18" s="28" t="s">
        <v>3593</v>
      </c>
      <c r="G18" s="29" t="s">
        <v>2498</v>
      </c>
      <c r="H18" s="29" t="n">
        <v>939.0</v>
      </c>
    </row>
    <row r="19" ht="15">
      <c r="A19" s="28" t="s">
        <v>2881</v>
      </c>
      <c r="B19" s="29" t="n">
        <v>850.809</v>
      </c>
      <c r="C19" s="29" t="n">
        <v>4086.51051695462</v>
      </c>
      <c r="F19" s="28" t="s">
        <v>2881</v>
      </c>
      <c r="G19" s="29" t="s">
        <v>2498</v>
      </c>
      <c r="H19" s="29" t="n">
        <v>4086.51051695462</v>
      </c>
    </row>
    <row r="20" ht="15">
      <c r="A20" s="28" t="s">
        <v>2817</v>
      </c>
      <c r="B20" s="29" t="n">
        <v>9131.48089798807</v>
      </c>
      <c r="C20" s="29" t="n">
        <v>49755.172385658</v>
      </c>
      <c r="F20" s="28" t="s">
        <v>2817</v>
      </c>
      <c r="G20" s="29" t="s">
        <v>2498</v>
      </c>
      <c r="H20" s="29" t="n">
        <v>49755.172385658</v>
      </c>
    </row>
    <row r="21" ht="15">
      <c r="A21" s="28" t="s">
        <v>1566</v>
      </c>
      <c r="B21" s="29" t="n">
        <v>798.6</v>
      </c>
      <c r="C21" s="29" t="n">
        <v>9796.04687774578</v>
      </c>
      <c r="F21" s="28" t="s">
        <v>1566</v>
      </c>
      <c r="G21" s="29" t="s">
        <v>2498</v>
      </c>
      <c r="H21" s="29" t="n">
        <v>9796.04687774578</v>
      </c>
    </row>
    <row r="22" ht="15">
      <c r="A22" s="28" t="s">
        <v>775</v>
      </c>
      <c r="B22" s="29" t="n">
        <v>1999.772</v>
      </c>
      <c r="C22" s="29" t="n">
        <v>7211.65429248916</v>
      </c>
      <c r="F22" s="28" t="s">
        <v>775</v>
      </c>
      <c r="G22" s="29" t="s">
        <v>2498</v>
      </c>
      <c r="H22" s="29" t="n">
        <v>7211.65429248916</v>
      </c>
    </row>
    <row r="23" ht="15">
      <c r="A23" s="28" t="s">
        <v>176</v>
      </c>
      <c r="B23" s="29" t="n">
        <v>5692.8</v>
      </c>
      <c r="C23" s="29" t="n">
        <v>30755.4872969489</v>
      </c>
      <c r="F23" s="28" t="s">
        <v>176</v>
      </c>
      <c r="G23" s="29" t="s">
        <v>2498</v>
      </c>
      <c r="H23" s="29" t="n">
        <v>30755.4872969489</v>
      </c>
    </row>
    <row r="24" ht="15">
      <c r="A24" s="28" t="s">
        <v>501</v>
      </c>
      <c r="B24" s="29" t="n">
        <v>543.361</v>
      </c>
      <c r="C24" s="29" t="n">
        <v>2756.77653590743</v>
      </c>
      <c r="F24" s="28" t="s">
        <v>501</v>
      </c>
      <c r="G24" s="29" t="s">
        <v>2498</v>
      </c>
      <c r="H24" s="29" t="n">
        <v>2756.77653590743</v>
      </c>
    </row>
    <row r="25" ht="15">
      <c r="A25" s="28" t="s">
        <v>3445</v>
      </c>
      <c r="B25" s="29" t="n">
        <v>54712.087432989</v>
      </c>
      <c r="C25" s="29" t="n">
        <v>301343.154097845</v>
      </c>
    </row>
    <row r="26" ht="14.25" customHeight="1"/>
    <row r="27" ht="14.25" customHeight="1"/>
    <row r="28" ht="14.25" customHeight="1"/>
    <row r="29" ht="14.25" customHeight="1"/>
    <row r="30" ht="14.25" customHeight="1"/>
    <row r="31" ht="15">
      <c r="B31" s="30" t="s">
        <v>619</v>
      </c>
      <c r="O31" s="30" t="s">
        <v>2818</v>
      </c>
      <c r="Y31" s="30" t="s">
        <v>3777</v>
      </c>
      <c r="AJ31" s="30" t="s">
        <v>1519</v>
      </c>
      <c r="AT31" s="30" t="s">
        <v>2785</v>
      </c>
      <c r="BC31" s="30" t="s">
        <v>1022</v>
      </c>
    </row>
    <row r="32" ht="15">
      <c r="A32" s="28" t="s">
        <v>1568</v>
      </c>
      <c r="B32" s="31" t="n">
        <v>25.88075</v>
      </c>
      <c r="C32" s="31" t="n">
        <v>162.446613278708</v>
      </c>
      <c r="D32" s="31" t="n">
        <v>595.327472581966</v>
      </c>
      <c r="E32" s="31" t="n">
        <v>845.745065270388</v>
      </c>
      <c r="F32" s="31" t="n">
        <v>1183.30866420582</v>
      </c>
      <c r="G32" s="31" t="n">
        <v>1968.95403317898</v>
      </c>
      <c r="H32" s="31" t="n">
        <v>2454.22648676064</v>
      </c>
      <c r="I32" s="31" t="n">
        <v>3051.58319701547</v>
      </c>
      <c r="J32" s="31" t="n">
        <v>3730.12025123867</v>
      </c>
      <c r="K32" s="31" t="n">
        <v>4234.89820808101</v>
      </c>
      <c r="L32" s="31" t="n">
        <v>4990.32317538334</v>
      </c>
      <c r="M32" s="31" t="n">
        <v>5779.73316325295</v>
      </c>
      <c r="N32" s="31" t="n">
        <v>6432.78259543156</v>
      </c>
      <c r="O32" s="31" t="n">
        <v>7287.03956678815</v>
      </c>
      <c r="P32" s="31" t="n">
        <v>7961.77316393921</v>
      </c>
      <c r="Q32" s="31" t="n">
        <v>8704.37224048575</v>
      </c>
      <c r="R32" s="31" t="n">
        <v>9311.95530528514</v>
      </c>
      <c r="S32" s="31" t="n">
        <v>9685.62464471704</v>
      </c>
      <c r="T32" s="31" t="n">
        <v>9931.5658586898</v>
      </c>
      <c r="U32" s="31" t="n">
        <v>10025.382571963</v>
      </c>
      <c r="V32" s="31" t="n">
        <v>9986.61026389012</v>
      </c>
      <c r="W32" s="31" t="n">
        <v>10139.9963756116</v>
      </c>
      <c r="X32" s="31" t="n">
        <v>9624.90014923912</v>
      </c>
      <c r="Y32" s="31" t="n">
        <v>9820.5283236704</v>
      </c>
      <c r="Z32" s="31" t="n">
        <v>9996.86509460836</v>
      </c>
      <c r="AA32" s="31" t="n">
        <v>9880.01442749425</v>
      </c>
      <c r="AB32" s="31" t="n">
        <v>9653.67729055537</v>
      </c>
      <c r="AC32" s="31" t="n">
        <v>9665.25944763398</v>
      </c>
      <c r="AD32" s="31" t="n">
        <v>9823.68437244339</v>
      </c>
      <c r="AE32" s="31" t="n">
        <v>9788.09533963059</v>
      </c>
      <c r="AF32" s="31" t="n">
        <v>9544.41137247893</v>
      </c>
      <c r="AG32" s="31" t="n">
        <v>9447.76122985687</v>
      </c>
      <c r="AH32" s="31" t="n">
        <v>9335.49153128546</v>
      </c>
      <c r="AI32" s="31" t="n">
        <v>9023.01893424824</v>
      </c>
      <c r="AJ32" s="31" t="n">
        <v>8486.03893273698</v>
      </c>
      <c r="AK32" s="31" t="n">
        <v>8062.36406693012</v>
      </c>
      <c r="AL32" s="31" t="n">
        <v>7600.38370776423</v>
      </c>
      <c r="AM32" s="31" t="n">
        <v>6922.37596384266</v>
      </c>
      <c r="AN32" s="31" t="n">
        <v>6279.07154923532</v>
      </c>
      <c r="AO32" s="31" t="n">
        <v>5417.20768268293</v>
      </c>
      <c r="AP32" s="31" t="n">
        <v>4896.84639115652</v>
      </c>
      <c r="AQ32" s="31" t="n">
        <v>4213.31555316098</v>
      </c>
      <c r="AR32" s="31" t="n">
        <v>3904.08772496077</v>
      </c>
      <c r="AS32" s="31" t="n">
        <v>3121.56051335994</v>
      </c>
      <c r="AT32" s="31" t="n">
        <v>2298.5204295999</v>
      </c>
      <c r="AU32" s="31" t="n">
        <v>1762.42468809906</v>
      </c>
      <c r="AV32" s="31" t="n">
        <v>1312.57229734293</v>
      </c>
      <c r="AW32" s="31" t="n">
        <v>748.167232033782</v>
      </c>
      <c r="AX32" s="31" t="n">
        <v>655.374807169537</v>
      </c>
      <c r="AY32" s="31" t="n">
        <v>565.687936883062</v>
      </c>
      <c r="AZ32" s="31" t="n">
        <v>513.724776332811</v>
      </c>
      <c r="BA32" s="31" t="n">
        <v>468.089545094641</v>
      </c>
      <c r="BB32" s="31" t="n">
        <v>20.9915596323403</v>
      </c>
      <c r="BC32" s="31" t="n">
        <v>0.99155963234031</v>
      </c>
    </row>
    <row r="33" ht="15">
      <c r="A33" s="31" t="s">
        <v>3692</v>
      </c>
      <c r="B33" s="31" t="n">
        <v>0.0</v>
      </c>
      <c r="C33" s="31" t="n">
        <v>0.0</v>
      </c>
      <c r="D33" s="31" t="n">
        <v>0.596</v>
      </c>
      <c r="E33" s="31" t="n">
        <v>12.298</v>
      </c>
      <c r="F33" s="31" t="n">
        <v>72.549</v>
      </c>
      <c r="G33" s="31" t="n">
        <v>196.1408</v>
      </c>
      <c r="H33" s="31" t="n">
        <v>273.1032648</v>
      </c>
      <c r="I33" s="31" t="n">
        <v>382.40683948964</v>
      </c>
      <c r="J33" s="31" t="n">
        <v>438.255384323313</v>
      </c>
      <c r="K33" s="31" t="n">
        <v>542.076912527286</v>
      </c>
      <c r="L33" s="31" t="n">
        <v>738.671781316236</v>
      </c>
      <c r="M33" s="31" t="n">
        <v>888.374586848967</v>
      </c>
      <c r="N33" s="31" t="n">
        <v>1069.85669430783</v>
      </c>
      <c r="O33" s="31" t="n">
        <v>1243.60278262293</v>
      </c>
      <c r="P33" s="31" t="n">
        <v>1451.24167926361</v>
      </c>
      <c r="Q33" s="31" t="n">
        <v>1619.71868755246</v>
      </c>
      <c r="R33" s="31" t="n">
        <v>1762.77679069198</v>
      </c>
      <c r="S33" s="31" t="n">
        <v>1856.72371425628</v>
      </c>
      <c r="T33" s="31" t="n">
        <v>1923.74564384488</v>
      </c>
      <c r="U33" s="31" t="n">
        <v>1975.49654068009</v>
      </c>
      <c r="V33" s="31" t="n">
        <v>2023.77682049002</v>
      </c>
      <c r="W33" s="31" t="n">
        <v>2075.49217208928</v>
      </c>
      <c r="X33" s="31" t="n">
        <v>2129.60910312247</v>
      </c>
      <c r="Y33" s="31" t="n">
        <v>2187.64806829969</v>
      </c>
      <c r="Z33" s="31" t="n">
        <v>2242.50317183002</v>
      </c>
      <c r="AA33" s="31" t="n">
        <v>2301.73874309753</v>
      </c>
      <c r="AB33" s="31" t="n">
        <v>2359.80672482244</v>
      </c>
      <c r="AC33" s="31" t="n">
        <v>2408.6750130894</v>
      </c>
      <c r="AD33" s="31" t="n">
        <v>2472.04031075691</v>
      </c>
      <c r="AE33" s="31" t="n">
        <v>2533.55321662246</v>
      </c>
      <c r="AF33" s="31" t="n">
        <v>2593.50668420109</v>
      </c>
      <c r="AG33" s="31" t="n">
        <v>2642.90993703549</v>
      </c>
      <c r="AH33" s="31" t="n">
        <v>2667.1721129028</v>
      </c>
      <c r="AI33" s="31" t="n">
        <v>2714.37196358014</v>
      </c>
      <c r="AJ33" s="31" t="n">
        <v>2595.77657965759</v>
      </c>
      <c r="AK33" s="31" t="n">
        <v>2476.7642479993</v>
      </c>
      <c r="AL33" s="31" t="n">
        <v>2301.61298069585</v>
      </c>
      <c r="AM33" s="31" t="n">
        <v>2234.50067883487</v>
      </c>
      <c r="AN33" s="31" t="n">
        <v>2213.60810174764</v>
      </c>
      <c r="AO33" s="31" t="n">
        <v>2191.42277442252</v>
      </c>
      <c r="AP33" s="31" t="n">
        <v>2103.79408061214</v>
      </c>
      <c r="AQ33" s="31" t="n">
        <v>1939.14362114265</v>
      </c>
      <c r="AR33" s="31" t="n">
        <v>1873.0339708464</v>
      </c>
      <c r="AS33" s="31" t="n">
        <v>1864.15276613697</v>
      </c>
      <c r="AT33" s="31" t="n">
        <v>1712.93808615372</v>
      </c>
      <c r="AU33" s="31" t="n">
        <v>1570.13403306958</v>
      </c>
      <c r="AV33" s="31" t="n">
        <v>1306.92490316978</v>
      </c>
      <c r="AW33" s="31" t="n">
        <v>748.167232033782</v>
      </c>
      <c r="AX33" s="31" t="n">
        <v>655.374807169537</v>
      </c>
      <c r="AY33" s="31" t="n">
        <v>565.687936883062</v>
      </c>
      <c r="AZ33" s="31" t="n">
        <v>513.724776332811</v>
      </c>
      <c r="BA33" s="31" t="n">
        <v>468.089545094641</v>
      </c>
      <c r="BB33" s="31" t="n">
        <v>20.9915596323403</v>
      </c>
      <c r="BC33" s="31" t="n">
        <v>0.99155963234031</v>
      </c>
    </row>
    <row r="34" ht="15">
      <c r="A34" s="31" t="s">
        <v>1259</v>
      </c>
      <c r="B34" s="31" t="n">
        <v>0.0</v>
      </c>
      <c r="C34" s="31" t="n">
        <v>0.0</v>
      </c>
      <c r="D34" s="31" t="n">
        <v>0.316</v>
      </c>
      <c r="E34" s="31" t="n">
        <v>2.729465</v>
      </c>
      <c r="F34" s="31" t="n">
        <v>15.717534</v>
      </c>
      <c r="G34" s="31" t="n">
        <v>40.927845</v>
      </c>
      <c r="H34" s="31" t="n">
        <v>81.4159452980478</v>
      </c>
      <c r="I34" s="31" t="n">
        <v>142.129460176511</v>
      </c>
      <c r="J34" s="31" t="n">
        <v>209.86185450986</v>
      </c>
      <c r="K34" s="31" t="n">
        <v>273.683306495943</v>
      </c>
      <c r="L34" s="31" t="n">
        <v>370.778744340858</v>
      </c>
      <c r="M34" s="31" t="n">
        <v>486.562075480199</v>
      </c>
      <c r="N34" s="31" t="n">
        <v>581.432105767043</v>
      </c>
      <c r="O34" s="31" t="n">
        <v>670.026947903154</v>
      </c>
      <c r="P34" s="31" t="n">
        <v>734.813139074547</v>
      </c>
      <c r="Q34" s="31" t="n">
        <v>860.475948316541</v>
      </c>
      <c r="R34" s="31" t="n">
        <v>965.864886633528</v>
      </c>
      <c r="S34" s="31" t="n">
        <v>1034.0065995991</v>
      </c>
      <c r="T34" s="31" t="n">
        <v>1055.515843626</v>
      </c>
      <c r="U34" s="31" t="n">
        <v>1069.17706396451</v>
      </c>
      <c r="V34" s="31" t="n">
        <v>1079.20428246015</v>
      </c>
      <c r="W34" s="31" t="n">
        <v>1092.97659536334</v>
      </c>
      <c r="X34" s="31" t="n">
        <v>1103.83083832693</v>
      </c>
      <c r="Y34" s="31" t="n">
        <v>1116.58671983537</v>
      </c>
      <c r="Z34" s="31" t="n">
        <v>1129.71022353591</v>
      </c>
      <c r="AA34" s="31" t="n">
        <v>1141.1338651393</v>
      </c>
      <c r="AB34" s="31" t="n">
        <v>1152.82013056067</v>
      </c>
      <c r="AC34" s="31" t="n">
        <v>1171.67556764811</v>
      </c>
      <c r="AD34" s="31" t="n">
        <v>1182.93191930399</v>
      </c>
      <c r="AE34" s="31" t="n">
        <v>1167.38995877092</v>
      </c>
      <c r="AF34" s="31" t="n">
        <v>1135.89327520331</v>
      </c>
      <c r="AG34" s="31" t="n">
        <v>1120.1668315502</v>
      </c>
      <c r="AH34" s="31" t="n">
        <v>1093.95350369867</v>
      </c>
      <c r="AI34" s="31" t="n">
        <v>1074.58496426285</v>
      </c>
      <c r="AJ34" s="31" t="n">
        <v>1051.27870072555</v>
      </c>
      <c r="AK34" s="31" t="n">
        <v>957.257528945795</v>
      </c>
      <c r="AL34" s="31" t="n">
        <v>845.122046985505</v>
      </c>
      <c r="AM34" s="31" t="n">
        <v>757.344901510164</v>
      </c>
      <c r="AN34" s="31" t="n">
        <v>590.895757511479</v>
      </c>
      <c r="AO34" s="31" t="n">
        <v>457.364388007503</v>
      </c>
      <c r="AP34" s="31" t="n">
        <v>293.798740399946</v>
      </c>
      <c r="AQ34" s="31" t="n">
        <v>137.797209599308</v>
      </c>
      <c r="AR34" s="31" t="n">
        <v>14.5801625504339</v>
      </c>
      <c r="AS34" s="31" t="n">
        <v>0.0</v>
      </c>
      <c r="AT34" s="31" t="n">
        <v>0.0</v>
      </c>
      <c r="AU34" s="31" t="n">
        <v>0.0</v>
      </c>
      <c r="AV34" s="31" t="n">
        <v>0.0</v>
      </c>
      <c r="AW34" s="31" t="n">
        <v>0.0</v>
      </c>
      <c r="AX34" s="31" t="n">
        <v>0.0</v>
      </c>
      <c r="AY34" s="31" t="n">
        <v>0.0</v>
      </c>
      <c r="AZ34" s="31" t="n">
        <v>0.0</v>
      </c>
      <c r="BA34" s="31" t="n">
        <v>0.0</v>
      </c>
      <c r="BB34" s="31" t="n">
        <v>0.0</v>
      </c>
      <c r="BC34" s="31" t="n">
        <v>0.0</v>
      </c>
    </row>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5">
      <c r="A45" s="28" t="n">
        <v>359.0</v>
      </c>
    </row>
    <row r="46" ht="15">
      <c r="A46" s="32" t="n">
        <v>1292.0</v>
      </c>
      <c r="B46" s="28">
        <f ca="1">(A45/A46)*100</f>
      </c>
    </row>
  </sheetData>
  <printOptions/>
  <pageMargins left="0.75" right="0.75" top="1.0" bottom="1.0" header="0.5" footer="0.5"/>
  <pageSetup horizontalDpi="300" verticalDpi="300" orientation="portrait" paperSize="9"/>
</worksheet>
</file>

<file path=xl/worksheets/sheet4.xml><?xml version="1.0" encoding="utf-8"?>
<worksheet xmlns="http://schemas.openxmlformats.org/spreadsheetml/2006/main" xmlns:r="http://schemas.openxmlformats.org/officeDocument/2006/relationships">
  <dimension ref="A1:D681"/>
  <sheetViews>
    <sheetView workbookViewId="0" topLeftCell="A1">
      <pane ySplit="2" topLeftCell="A3" activePane="bottomLeft" state="frozenSplit"/>
      <selection pane="topLeft" activeCell="A1" sqref="A1"/>
      <selection pane="bottomLeft" activeCell="A3" sqref="A3"/>
    </sheetView>
  </sheetViews>
  <sheetFormatPr defaultColWidth="17.140625" defaultRowHeight="12.75" customHeight="1"/>
  <cols>
    <col min="1" max="20" width="17.140625" style="0" customWidth="1"/>
  </cols>
  <sheetData>
    <row r="1" ht="42.75">
      <c r="A1" s="33" t="s">
        <v>3294</v>
      </c>
      <c r="B1" s="33" t="s">
        <v>3890</v>
      </c>
      <c r="C1" s="33" t="s">
        <v>3382</v>
      </c>
      <c r="D1" s="33" t="s">
        <v>3053</v>
      </c>
    </row>
    <row r="2" ht="14.25">
      <c r="A2" s="33" t="s">
        <v>3482</v>
      </c>
      <c r="C2" s="33" t="n">
        <v>54712.0</v>
      </c>
      <c r="D2" s="33" t="n">
        <v>301343.0</v>
      </c>
    </row>
    <row r="3" ht="28.5">
      <c r="A3" s="33" t="s">
        <v>2583</v>
      </c>
      <c r="B3" s="33" t="s">
        <v>1945</v>
      </c>
      <c r="C3" s="33" t="n">
        <v>12.0</v>
      </c>
      <c r="D3" s="33" t="n">
        <v>39.2</v>
      </c>
    </row>
    <row r="4" ht="42.75">
      <c r="A4" s="33" t="s">
        <v>1319</v>
      </c>
      <c r="B4" s="33" t="s">
        <v>2466</v>
      </c>
      <c r="C4" s="33" t="n">
        <v>18.2</v>
      </c>
      <c r="D4" s="33" t="n">
        <v>384.2</v>
      </c>
    </row>
    <row r="5" ht="57">
      <c r="A5" s="33" t="s">
        <v>1914</v>
      </c>
      <c r="B5" s="33" t="s">
        <v>310</v>
      </c>
      <c r="C5" s="33" t="n">
        <v>21.8</v>
      </c>
      <c r="D5" s="33" t="n">
        <v>42.3</v>
      </c>
    </row>
    <row r="6" ht="57">
      <c r="A6" s="33" t="s">
        <v>664</v>
      </c>
      <c r="B6" s="33" t="s">
        <v>3521</v>
      </c>
      <c r="C6" s="33" t="n">
        <v>35.2</v>
      </c>
      <c r="D6" s="33" t="n">
        <v>146.5</v>
      </c>
    </row>
    <row r="7" ht="57">
      <c r="A7" s="33" t="s">
        <v>1309</v>
      </c>
      <c r="B7" s="33" t="s">
        <v>3521</v>
      </c>
      <c r="C7" s="33" t="n">
        <v>68.2</v>
      </c>
      <c r="D7" s="33" t="n">
        <v>128.8</v>
      </c>
    </row>
    <row r="8" ht="57">
      <c r="A8" s="33" t="s">
        <v>3689</v>
      </c>
      <c r="B8" s="33" t="s">
        <v>3521</v>
      </c>
      <c r="C8" s="33" t="n">
        <v>13.7</v>
      </c>
      <c r="D8" s="33" t="n">
        <v>50.4</v>
      </c>
    </row>
    <row r="9" ht="57">
      <c r="A9" s="33" t="s">
        <v>129</v>
      </c>
      <c r="B9" s="33" t="s">
        <v>3521</v>
      </c>
      <c r="C9" s="33" t="n">
        <v>111.0</v>
      </c>
      <c r="D9" s="33" t="n">
        <v>91.5</v>
      </c>
    </row>
    <row r="10" ht="57">
      <c r="A10" s="33" t="s">
        <v>46</v>
      </c>
      <c r="B10" s="33" t="s">
        <v>3521</v>
      </c>
      <c r="C10" s="33" t="n">
        <v>24.9</v>
      </c>
      <c r="D10" s="33" t="n">
        <v>49.9</v>
      </c>
    </row>
    <row r="11" ht="57">
      <c r="A11" s="33" t="s">
        <v>944</v>
      </c>
      <c r="B11" s="33" t="s">
        <v>3521</v>
      </c>
      <c r="C11" s="33" t="n">
        <v>66.2</v>
      </c>
      <c r="D11" s="33" t="n">
        <v>147.2</v>
      </c>
    </row>
    <row r="12" ht="57">
      <c r="A12" s="33" t="s">
        <v>220</v>
      </c>
      <c r="B12" s="33" t="s">
        <v>3521</v>
      </c>
      <c r="C12" s="33" t="n">
        <v>16.6</v>
      </c>
      <c r="D12" s="33" t="n">
        <v>36.3</v>
      </c>
    </row>
    <row r="13" ht="57">
      <c r="A13" s="33" t="s">
        <v>3940</v>
      </c>
      <c r="B13" s="33" t="s">
        <v>3521</v>
      </c>
      <c r="C13" s="33" t="n">
        <v>12.1</v>
      </c>
      <c r="D13" s="33" t="n">
        <v>4.5</v>
      </c>
    </row>
    <row r="14" ht="57">
      <c r="A14" s="33" t="s">
        <v>127</v>
      </c>
      <c r="B14" s="33" t="s">
        <v>3521</v>
      </c>
      <c r="C14" s="33" t="n">
        <v>55.0</v>
      </c>
      <c r="D14" s="33" t="n">
        <v>150.2</v>
      </c>
    </row>
    <row r="15" ht="57">
      <c r="A15" s="33" t="s">
        <v>2571</v>
      </c>
      <c r="B15" s="33" t="s">
        <v>3521</v>
      </c>
      <c r="C15" s="33" t="n">
        <v>16.4</v>
      </c>
      <c r="D15" s="33" t="n">
        <v>33.4</v>
      </c>
    </row>
    <row r="16" ht="57">
      <c r="A16" s="33" t="s">
        <v>1336</v>
      </c>
      <c r="B16" s="33" t="s">
        <v>3521</v>
      </c>
      <c r="C16" s="33" t="n">
        <v>23.4</v>
      </c>
      <c r="D16" s="33" t="n">
        <v>37.4</v>
      </c>
    </row>
    <row r="17" ht="57">
      <c r="A17" s="33" t="s">
        <v>2701</v>
      </c>
      <c r="B17" s="33" t="s">
        <v>3521</v>
      </c>
      <c r="C17" s="33" t="n">
        <v>12.3</v>
      </c>
      <c r="D17" s="33" t="n">
        <v>45.3</v>
      </c>
    </row>
    <row r="18" ht="57">
      <c r="A18" s="33" t="s">
        <v>2960</v>
      </c>
      <c r="B18" s="33" t="s">
        <v>3521</v>
      </c>
      <c r="C18" s="33" t="n">
        <v>9.7</v>
      </c>
      <c r="D18" s="33" t="n">
        <v>56.8</v>
      </c>
    </row>
    <row r="19" ht="57">
      <c r="A19" s="33" t="s">
        <v>2986</v>
      </c>
      <c r="B19" s="33" t="s">
        <v>3521</v>
      </c>
      <c r="C19" s="33" t="n">
        <v>21.8</v>
      </c>
      <c r="D19" s="33" t="n">
        <v>203.3</v>
      </c>
    </row>
    <row r="20" ht="57">
      <c r="A20" s="33" t="s">
        <v>1460</v>
      </c>
      <c r="B20" s="33" t="s">
        <v>3521</v>
      </c>
      <c r="C20" s="33" t="n">
        <v>9.0</v>
      </c>
      <c r="D20" s="33" t="n">
        <v>21.0</v>
      </c>
    </row>
    <row r="21" ht="57">
      <c r="A21" s="33" t="s">
        <v>262</v>
      </c>
      <c r="B21" s="33" t="s">
        <v>3521</v>
      </c>
      <c r="C21" s="33" t="n">
        <v>23.4</v>
      </c>
      <c r="D21" s="33" t="n">
        <v>225.5</v>
      </c>
    </row>
    <row r="22" ht="57">
      <c r="A22" s="33" t="s">
        <v>515</v>
      </c>
      <c r="B22" s="33" t="s">
        <v>3521</v>
      </c>
      <c r="C22" s="33" t="n">
        <v>9.9</v>
      </c>
      <c r="D22" s="33" t="n">
        <v>14.4</v>
      </c>
    </row>
    <row r="23" ht="57">
      <c r="A23" s="33" t="s">
        <v>3399</v>
      </c>
      <c r="B23" s="33" t="s">
        <v>3521</v>
      </c>
      <c r="C23" s="33" t="n">
        <v>5.6</v>
      </c>
      <c r="D23" s="33" t="n">
        <v>19.4</v>
      </c>
    </row>
    <row r="24" ht="71.25">
      <c r="A24" s="33" t="s">
        <v>1449</v>
      </c>
      <c r="B24" s="33" t="s">
        <v>3521</v>
      </c>
      <c r="C24" s="33" t="n">
        <v>51.5</v>
      </c>
      <c r="D24" s="33" t="n">
        <v>216.2</v>
      </c>
    </row>
    <row r="25" ht="57">
      <c r="A25" s="33" t="s">
        <v>3647</v>
      </c>
      <c r="B25" s="33" t="s">
        <v>3521</v>
      </c>
      <c r="C25" s="33" t="n">
        <v>9.8</v>
      </c>
      <c r="D25" s="33" t="n">
        <v>32.5</v>
      </c>
    </row>
    <row r="26" ht="57">
      <c r="A26" s="33" t="s">
        <v>2984</v>
      </c>
      <c r="B26" s="33" t="s">
        <v>3521</v>
      </c>
      <c r="C26" s="33" t="n">
        <v>1.5</v>
      </c>
      <c r="D26" s="33" t="n">
        <v>5.6</v>
      </c>
    </row>
    <row r="27" ht="57">
      <c r="A27" s="33" t="s">
        <v>2617</v>
      </c>
      <c r="B27" s="33" t="s">
        <v>3521</v>
      </c>
      <c r="C27" s="33" t="n">
        <v>6.4</v>
      </c>
      <c r="D27" s="33" t="n">
        <v>27.2</v>
      </c>
    </row>
    <row r="28" ht="57">
      <c r="A28" s="33" t="s">
        <v>2852</v>
      </c>
      <c r="B28" s="33" t="s">
        <v>3521</v>
      </c>
      <c r="C28" s="33" t="n">
        <v>118.0</v>
      </c>
      <c r="D28" s="33" t="n">
        <v>334.0</v>
      </c>
    </row>
    <row r="29" ht="57">
      <c r="A29" s="33" t="s">
        <v>3515</v>
      </c>
      <c r="B29" s="33" t="s">
        <v>3521</v>
      </c>
      <c r="C29" s="33" t="n">
        <v>22.0</v>
      </c>
      <c r="D29" s="33" t="n">
        <v>96.2</v>
      </c>
    </row>
    <row r="30" ht="57">
      <c r="A30" s="33" t="s">
        <v>2592</v>
      </c>
      <c r="B30" s="33" t="s">
        <v>3521</v>
      </c>
      <c r="C30" s="33" t="n">
        <v>3.3</v>
      </c>
      <c r="D30" s="33" t="n">
        <v>9.6</v>
      </c>
    </row>
    <row r="31" ht="57">
      <c r="A31" s="33" t="s">
        <v>1341</v>
      </c>
      <c r="B31" s="33" t="s">
        <v>3521</v>
      </c>
      <c r="C31" s="33" t="n">
        <v>20.0</v>
      </c>
      <c r="D31" s="33" t="n">
        <v>176.4</v>
      </c>
    </row>
    <row r="32" ht="57">
      <c r="A32" s="33" t="s">
        <v>1134</v>
      </c>
      <c r="B32" s="33" t="s">
        <v>3521</v>
      </c>
      <c r="C32" s="33" t="n">
        <v>3.0</v>
      </c>
      <c r="D32" s="33" t="n">
        <v>9.2</v>
      </c>
    </row>
    <row r="33" ht="57">
      <c r="A33" s="33" t="s">
        <v>1499</v>
      </c>
      <c r="B33" s="33" t="s">
        <v>3521</v>
      </c>
      <c r="C33" s="33" t="n">
        <v>6.8</v>
      </c>
      <c r="D33" s="33" t="n">
        <v>35.8</v>
      </c>
    </row>
    <row r="34" ht="57">
      <c r="A34" s="33" t="s">
        <v>3518</v>
      </c>
      <c r="B34" s="33" t="s">
        <v>3521</v>
      </c>
      <c r="C34" s="33" t="n">
        <v>89.0</v>
      </c>
      <c r="D34" s="33" t="n">
        <v>357.0</v>
      </c>
    </row>
    <row r="35" ht="57">
      <c r="A35" s="33" t="s">
        <v>459</v>
      </c>
      <c r="B35" s="33" t="s">
        <v>3521</v>
      </c>
      <c r="C35" s="33" t="n">
        <v>153.0</v>
      </c>
      <c r="D35" s="33" t="n">
        <v>421.3</v>
      </c>
    </row>
    <row r="36" ht="57">
      <c r="A36" s="33" t="s">
        <v>2474</v>
      </c>
      <c r="B36" s="33" t="s">
        <v>3521</v>
      </c>
      <c r="C36" s="33" t="n">
        <v>16.9</v>
      </c>
      <c r="D36" s="33" t="n">
        <v>66.2</v>
      </c>
    </row>
    <row r="37" ht="57">
      <c r="A37" s="33" t="s">
        <v>3998</v>
      </c>
      <c r="B37" s="33" t="s">
        <v>3521</v>
      </c>
      <c r="C37" s="33" t="n">
        <v>79.4</v>
      </c>
      <c r="D37" s="33" t="n">
        <v>164.1</v>
      </c>
    </row>
    <row r="38" ht="57">
      <c r="A38" s="33" t="s">
        <v>579</v>
      </c>
      <c r="B38" s="33" t="s">
        <v>3521</v>
      </c>
      <c r="C38" s="33" t="n">
        <v>8.5</v>
      </c>
      <c r="D38" s="33" t="n">
        <v>14.4</v>
      </c>
    </row>
    <row r="39" ht="57">
      <c r="A39" s="33" t="s">
        <v>4004</v>
      </c>
      <c r="B39" s="33" t="s">
        <v>3521</v>
      </c>
      <c r="C39" s="33" t="n">
        <v>74.8</v>
      </c>
      <c r="D39" s="33" t="n">
        <v>199.4</v>
      </c>
    </row>
    <row r="40" ht="57">
      <c r="A40" s="33" t="s">
        <v>3333</v>
      </c>
      <c r="B40" s="33" t="s">
        <v>3521</v>
      </c>
      <c r="C40" s="33" t="n">
        <v>52.6</v>
      </c>
      <c r="D40" s="33" t="n">
        <v>237.8</v>
      </c>
    </row>
    <row r="41" ht="57">
      <c r="A41" s="33" t="s">
        <v>3948</v>
      </c>
      <c r="B41" s="33" t="s">
        <v>3521</v>
      </c>
      <c r="C41" s="33" t="n">
        <v>105.0</v>
      </c>
      <c r="D41" s="33" t="n">
        <v>270.8</v>
      </c>
    </row>
    <row r="42" ht="57">
      <c r="A42" s="33" t="s">
        <v>2694</v>
      </c>
      <c r="B42" s="33" t="s">
        <v>3521</v>
      </c>
      <c r="C42" s="33" t="n">
        <v>96.0</v>
      </c>
      <c r="D42" s="33" t="n">
        <v>378.4</v>
      </c>
    </row>
    <row r="43" ht="57">
      <c r="A43" s="33" t="s">
        <v>2352</v>
      </c>
      <c r="B43" s="33" t="s">
        <v>3521</v>
      </c>
      <c r="C43" s="33" t="n">
        <v>2.8</v>
      </c>
      <c r="D43" s="33" t="n">
        <v>8.7</v>
      </c>
    </row>
    <row r="44" ht="57">
      <c r="A44" s="33" t="s">
        <v>1628</v>
      </c>
      <c r="B44" s="33" t="s">
        <v>3521</v>
      </c>
      <c r="C44" s="33" t="n">
        <v>84.9</v>
      </c>
      <c r="D44" s="33" t="n">
        <v>502.9</v>
      </c>
    </row>
    <row r="45" ht="57">
      <c r="A45" s="33" t="s">
        <v>2224</v>
      </c>
      <c r="B45" s="33" t="s">
        <v>3521</v>
      </c>
      <c r="C45" s="33" t="n">
        <v>1.8</v>
      </c>
      <c r="D45" s="33" t="n">
        <v>0.7</v>
      </c>
    </row>
    <row r="46" ht="57">
      <c r="A46" s="33" t="s">
        <v>1343</v>
      </c>
      <c r="B46" s="33" t="s">
        <v>3521</v>
      </c>
      <c r="C46" s="33" t="n">
        <v>26.0</v>
      </c>
      <c r="D46" s="33" t="n">
        <v>121.3</v>
      </c>
    </row>
    <row r="47" ht="57">
      <c r="A47" s="33" t="s">
        <v>2531</v>
      </c>
      <c r="B47" s="33" t="s">
        <v>3521</v>
      </c>
      <c r="C47" s="33" t="n">
        <v>8.0</v>
      </c>
      <c r="D47" s="33" t="n">
        <v>41.0</v>
      </c>
    </row>
    <row r="48" ht="57">
      <c r="A48" s="33" t="s">
        <v>1290</v>
      </c>
      <c r="B48" s="33" t="s">
        <v>3521</v>
      </c>
      <c r="C48" s="33" t="n">
        <v>29.1</v>
      </c>
      <c r="D48" s="33" t="n">
        <v>115.5</v>
      </c>
    </row>
    <row r="49" ht="57">
      <c r="A49" s="33" t="s">
        <v>1242</v>
      </c>
      <c r="B49" s="33" t="s">
        <v>3521</v>
      </c>
      <c r="C49" s="33" t="n">
        <v>47.1</v>
      </c>
      <c r="D49" s="33" t="n">
        <v>174.1</v>
      </c>
    </row>
    <row r="50" ht="57">
      <c r="A50" s="33" t="s">
        <v>2646</v>
      </c>
      <c r="B50" s="33" t="s">
        <v>3521</v>
      </c>
      <c r="C50" s="33" t="n">
        <v>19.4</v>
      </c>
      <c r="D50" s="33" t="n">
        <v>188.3</v>
      </c>
    </row>
    <row r="51" ht="57">
      <c r="A51" s="33" t="s">
        <v>2830</v>
      </c>
      <c r="B51" s="33" t="s">
        <v>3521</v>
      </c>
      <c r="C51" s="33" t="n">
        <v>47.9</v>
      </c>
      <c r="D51" s="33" t="n">
        <v>178.6</v>
      </c>
    </row>
    <row r="52" ht="57">
      <c r="A52" s="33" t="s">
        <v>2078</v>
      </c>
      <c r="B52" s="33" t="s">
        <v>3521</v>
      </c>
      <c r="C52" s="33" t="n">
        <v>77.0</v>
      </c>
      <c r="D52" s="33" t="n">
        <v>224.6</v>
      </c>
    </row>
    <row r="53" ht="57">
      <c r="A53" s="33" t="s">
        <v>3931</v>
      </c>
      <c r="B53" s="33" t="s">
        <v>3521</v>
      </c>
      <c r="C53" s="33" t="n">
        <v>108.0</v>
      </c>
      <c r="D53" s="33" t="n">
        <v>434.4</v>
      </c>
    </row>
    <row r="54" ht="57">
      <c r="A54" s="33" t="s">
        <v>3478</v>
      </c>
      <c r="B54" s="33" t="s">
        <v>3521</v>
      </c>
      <c r="C54" s="33" t="n">
        <v>12.0</v>
      </c>
      <c r="D54" s="33" t="n">
        <v>19.7</v>
      </c>
    </row>
    <row r="55" ht="57">
      <c r="A55" s="33" t="s">
        <v>554</v>
      </c>
      <c r="B55" s="33" t="s">
        <v>3521</v>
      </c>
      <c r="C55" s="33" t="n">
        <v>30.7</v>
      </c>
      <c r="D55" s="33" t="n">
        <v>174.0</v>
      </c>
    </row>
    <row r="56" ht="57">
      <c r="A56" s="33" t="s">
        <v>2214</v>
      </c>
      <c r="B56" s="33" t="s">
        <v>3521</v>
      </c>
      <c r="C56" s="33" t="n">
        <v>1.4</v>
      </c>
      <c r="D56" s="33" t="n">
        <v>9.1</v>
      </c>
    </row>
    <row r="57" ht="57">
      <c r="A57" s="33" t="s">
        <v>3493</v>
      </c>
      <c r="B57" s="33" t="s">
        <v>3521</v>
      </c>
      <c r="C57" s="33" t="n">
        <v>61.0</v>
      </c>
      <c r="D57" s="33" t="n">
        <v>211.4</v>
      </c>
    </row>
    <row r="58" ht="57">
      <c r="A58" s="33" t="s">
        <v>2225</v>
      </c>
      <c r="B58" s="33" t="s">
        <v>3521</v>
      </c>
      <c r="C58" s="33" t="n">
        <v>16.3</v>
      </c>
      <c r="D58" s="33" t="n">
        <v>14.4</v>
      </c>
    </row>
    <row r="59" ht="57">
      <c r="A59" s="33" t="s">
        <v>1787</v>
      </c>
      <c r="B59" s="33" t="s">
        <v>3521</v>
      </c>
      <c r="C59" s="33" t="n">
        <v>36.3</v>
      </c>
      <c r="D59" s="33" t="n">
        <v>140.4</v>
      </c>
    </row>
    <row r="60" ht="57">
      <c r="A60" s="33" t="s">
        <v>1629</v>
      </c>
      <c r="B60" s="33" t="s">
        <v>3521</v>
      </c>
      <c r="C60" s="33" t="n">
        <v>4.4</v>
      </c>
      <c r="D60" s="33" t="n">
        <v>6.2</v>
      </c>
    </row>
    <row r="61" ht="57">
      <c r="A61" s="33" t="s">
        <v>989</v>
      </c>
      <c r="B61" s="33" t="s">
        <v>3521</v>
      </c>
      <c r="C61" s="33" t="n">
        <v>4.8</v>
      </c>
      <c r="D61" s="33" t="n">
        <v>18.1</v>
      </c>
    </row>
    <row r="62" ht="57">
      <c r="A62" s="33" t="s">
        <v>186</v>
      </c>
      <c r="B62" s="33" t="s">
        <v>3521</v>
      </c>
      <c r="C62" s="33" t="n">
        <v>18.8</v>
      </c>
      <c r="D62" s="33" t="n">
        <v>88.4</v>
      </c>
    </row>
    <row r="63" ht="57">
      <c r="A63" s="33" t="s">
        <v>406</v>
      </c>
      <c r="B63" s="33" t="s">
        <v>3521</v>
      </c>
      <c r="C63" s="33" t="n">
        <v>28.4</v>
      </c>
      <c r="D63" s="33" t="n">
        <v>170.1</v>
      </c>
    </row>
    <row r="64" ht="57">
      <c r="A64" s="33" t="s">
        <v>1561</v>
      </c>
      <c r="B64" s="33" t="s">
        <v>3521</v>
      </c>
      <c r="C64" s="33" t="n">
        <v>1.6</v>
      </c>
      <c r="D64" s="33" t="n">
        <v>22.0</v>
      </c>
    </row>
    <row r="65" ht="71.25">
      <c r="A65" s="33" t="s">
        <v>3069</v>
      </c>
      <c r="B65" s="33" t="s">
        <v>3521</v>
      </c>
      <c r="C65" s="33" t="n">
        <v>20.0</v>
      </c>
      <c r="D65" s="33" t="n">
        <v>14.5</v>
      </c>
    </row>
    <row r="66" ht="57">
      <c r="A66" s="33" t="s">
        <v>1938</v>
      </c>
      <c r="B66" s="33" t="s">
        <v>3521</v>
      </c>
      <c r="C66" s="33" t="n">
        <v>3.8</v>
      </c>
      <c r="D66" s="33" t="n">
        <v>11.8</v>
      </c>
    </row>
    <row r="67" ht="57">
      <c r="A67" s="33" t="s">
        <v>574</v>
      </c>
      <c r="B67" s="33" t="s">
        <v>3521</v>
      </c>
      <c r="C67" s="33" t="n">
        <v>8.0</v>
      </c>
      <c r="D67" s="33" t="n">
        <v>28.0</v>
      </c>
    </row>
    <row r="68" ht="57">
      <c r="A68" s="33" t="s">
        <v>3773</v>
      </c>
      <c r="B68" s="33" t="s">
        <v>3521</v>
      </c>
      <c r="C68" s="33" t="n">
        <v>50.5</v>
      </c>
      <c r="D68" s="33" t="n">
        <v>217.1</v>
      </c>
    </row>
    <row r="69" ht="57">
      <c r="A69" s="33" t="s">
        <v>2012</v>
      </c>
      <c r="B69" s="33" t="s">
        <v>3521</v>
      </c>
      <c r="C69" s="33" t="n">
        <v>38.7</v>
      </c>
      <c r="D69" s="33" t="n">
        <v>81.4</v>
      </c>
    </row>
    <row r="70" ht="42.75">
      <c r="A70" s="33" t="s">
        <v>530</v>
      </c>
      <c r="B70" s="33" t="s">
        <v>606</v>
      </c>
      <c r="C70" s="33" t="n">
        <v>22.0</v>
      </c>
      <c r="D70" s="33" t="n">
        <v>105.3</v>
      </c>
    </row>
    <row r="71" ht="42.75">
      <c r="A71" s="33" t="s">
        <v>819</v>
      </c>
      <c r="B71" s="33" t="s">
        <v>606</v>
      </c>
      <c r="C71" s="33" t="n">
        <v>41.0</v>
      </c>
      <c r="D71" s="33" t="n">
        <v>171.5</v>
      </c>
    </row>
    <row r="72" ht="42.75">
      <c r="A72" s="33" t="s">
        <v>3390</v>
      </c>
      <c r="B72" s="33" t="s">
        <v>606</v>
      </c>
      <c r="C72" s="33" t="n">
        <v>6.2</v>
      </c>
      <c r="D72" s="33" t="n">
        <v>30.0</v>
      </c>
    </row>
    <row r="73" ht="42.75">
      <c r="A73" s="33" t="s">
        <v>3579</v>
      </c>
      <c r="B73" s="33" t="s">
        <v>606</v>
      </c>
      <c r="C73" s="33" t="n">
        <v>17.6</v>
      </c>
      <c r="D73" s="33" t="n">
        <v>72.3</v>
      </c>
    </row>
    <row r="74" ht="42.75">
      <c r="A74" s="33" t="s">
        <v>1143</v>
      </c>
      <c r="B74" s="33" t="s">
        <v>606</v>
      </c>
      <c r="C74" s="33" t="n">
        <v>26.5</v>
      </c>
      <c r="D74" s="33" t="n">
        <v>90.1</v>
      </c>
    </row>
    <row r="75" ht="42.75">
      <c r="A75" s="33" t="s">
        <v>805</v>
      </c>
      <c r="B75" s="33" t="s">
        <v>606</v>
      </c>
      <c r="C75" s="33" t="n">
        <v>11.9</v>
      </c>
      <c r="D75" s="33" t="n">
        <v>51.2</v>
      </c>
    </row>
    <row r="76" ht="42.75">
      <c r="A76" s="33" t="s">
        <v>1617</v>
      </c>
      <c r="B76" s="33" t="s">
        <v>606</v>
      </c>
      <c r="C76" s="33" t="n">
        <v>15.0</v>
      </c>
      <c r="D76" s="33" t="n">
        <v>79.1</v>
      </c>
    </row>
    <row r="77" ht="57">
      <c r="A77" s="33" t="s">
        <v>104</v>
      </c>
      <c r="B77" s="33" t="s">
        <v>606</v>
      </c>
      <c r="C77" s="33" t="n">
        <v>20.1</v>
      </c>
      <c r="D77" s="33" t="n">
        <v>70.6</v>
      </c>
    </row>
    <row r="78" ht="42.75">
      <c r="A78" s="33" t="s">
        <v>3799</v>
      </c>
      <c r="B78" s="33" t="s">
        <v>606</v>
      </c>
      <c r="C78" s="33" t="n">
        <v>26.9</v>
      </c>
      <c r="D78" s="33" t="n">
        <v>40.2</v>
      </c>
    </row>
    <row r="79" ht="114">
      <c r="A79" s="33" t="s">
        <v>3687</v>
      </c>
      <c r="B79" s="33" t="s">
        <v>606</v>
      </c>
      <c r="C79" s="33" t="n">
        <v>27.8</v>
      </c>
      <c r="D79" s="33" t="n">
        <v>90.4</v>
      </c>
    </row>
    <row r="80" ht="42.75">
      <c r="A80" s="33" t="s">
        <v>1673</v>
      </c>
      <c r="B80" s="33" t="s">
        <v>606</v>
      </c>
      <c r="C80" s="33" t="n">
        <v>13.4</v>
      </c>
      <c r="D80" s="33" t="n">
        <v>37.9</v>
      </c>
    </row>
    <row r="81" ht="42.75">
      <c r="A81" s="33" t="s">
        <v>3680</v>
      </c>
      <c r="B81" s="33" t="s">
        <v>606</v>
      </c>
      <c r="C81" s="33" t="n">
        <v>13.5</v>
      </c>
      <c r="D81" s="33" t="n">
        <v>79.1</v>
      </c>
    </row>
    <row r="82" ht="42.75">
      <c r="A82" s="33" t="s">
        <v>3892</v>
      </c>
      <c r="B82" s="33" t="s">
        <v>606</v>
      </c>
      <c r="C82" s="33" t="n">
        <v>6.7</v>
      </c>
      <c r="D82" s="33" t="n">
        <v>35.2</v>
      </c>
    </row>
    <row r="83" ht="71.25">
      <c r="A83" s="33" t="s">
        <v>6</v>
      </c>
      <c r="B83" s="33" t="s">
        <v>606</v>
      </c>
      <c r="C83" s="33" t="n">
        <v>34.8</v>
      </c>
      <c r="D83" s="33" t="n">
        <v>165.3</v>
      </c>
    </row>
    <row r="84" ht="42.75">
      <c r="A84" s="33" t="s">
        <v>848</v>
      </c>
      <c r="B84" s="33" t="s">
        <v>606</v>
      </c>
      <c r="C84" s="33" t="n">
        <v>5.8</v>
      </c>
      <c r="D84" s="33" t="n">
        <v>36.7</v>
      </c>
    </row>
    <row r="85" ht="42.75">
      <c r="A85" s="33" t="s">
        <v>3024</v>
      </c>
      <c r="B85" s="33" t="s">
        <v>606</v>
      </c>
      <c r="C85" s="33" t="n">
        <v>16.7</v>
      </c>
      <c r="D85" s="33" t="n">
        <v>63.7</v>
      </c>
    </row>
    <row r="86" ht="42.75">
      <c r="A86" s="33" t="s">
        <v>19</v>
      </c>
      <c r="B86" s="33" t="s">
        <v>606</v>
      </c>
      <c r="C86" s="33" t="n">
        <v>43.0</v>
      </c>
      <c r="D86" s="33" t="n">
        <v>135.1</v>
      </c>
    </row>
    <row r="87" ht="28.5">
      <c r="A87" s="33" t="s">
        <v>3326</v>
      </c>
      <c r="B87" s="33" t="s">
        <v>975</v>
      </c>
      <c r="C87" s="33" t="n">
        <v>24.0</v>
      </c>
      <c r="D87" s="33" t="n">
        <v>79.0</v>
      </c>
    </row>
    <row r="88" ht="28.5">
      <c r="A88" s="33" t="s">
        <v>943</v>
      </c>
      <c r="B88" s="33" t="s">
        <v>975</v>
      </c>
      <c r="C88" s="33" t="n">
        <v>26.8</v>
      </c>
      <c r="D88" s="33" t="n">
        <v>78.8</v>
      </c>
    </row>
    <row r="89" ht="28.5">
      <c r="A89" s="33" t="s">
        <v>3074</v>
      </c>
      <c r="B89" s="33" t="s">
        <v>975</v>
      </c>
      <c r="C89" s="33" t="n">
        <v>47.0</v>
      </c>
      <c r="D89" s="33" t="n">
        <v>183.4</v>
      </c>
    </row>
    <row r="90" ht="28.5">
      <c r="A90" s="33" t="s">
        <v>169</v>
      </c>
      <c r="B90" s="33" t="s">
        <v>975</v>
      </c>
      <c r="C90" s="33" t="n">
        <v>112.1</v>
      </c>
      <c r="D90" s="33" t="n">
        <v>442.7</v>
      </c>
    </row>
    <row r="91" ht="28.5">
      <c r="A91" s="33" t="s">
        <v>2886</v>
      </c>
      <c r="B91" s="33" t="s">
        <v>975</v>
      </c>
      <c r="C91" s="33" t="n">
        <v>35.1</v>
      </c>
      <c r="D91" s="33" t="n">
        <v>162.0</v>
      </c>
    </row>
    <row r="92" ht="28.5">
      <c r="A92" s="33" t="s">
        <v>2085</v>
      </c>
      <c r="B92" s="33" t="s">
        <v>975</v>
      </c>
      <c r="C92" s="33" t="n">
        <v>40.7</v>
      </c>
      <c r="D92" s="33" t="n">
        <v>306.9</v>
      </c>
    </row>
    <row r="93" ht="28.5">
      <c r="A93" s="33" t="s">
        <v>2730</v>
      </c>
      <c r="B93" s="33" t="s">
        <v>975</v>
      </c>
      <c r="C93" s="33" t="n">
        <v>17.8</v>
      </c>
      <c r="D93" s="33" t="n">
        <v>64.5</v>
      </c>
    </row>
    <row r="94" ht="28.5">
      <c r="A94" s="33" t="s">
        <v>2421</v>
      </c>
      <c r="B94" s="33" t="s">
        <v>975</v>
      </c>
      <c r="C94" s="33" t="n">
        <v>26.0</v>
      </c>
      <c r="D94" s="33" t="n">
        <v>129.1</v>
      </c>
    </row>
    <row r="95" ht="28.5">
      <c r="A95" s="33" t="s">
        <v>2980</v>
      </c>
      <c r="B95" s="33" t="s">
        <v>975</v>
      </c>
      <c r="C95" s="33" t="n">
        <v>24.5</v>
      </c>
      <c r="D95" s="33" t="n">
        <v>92.4</v>
      </c>
    </row>
    <row r="96" ht="42.75">
      <c r="A96" s="33" t="s">
        <v>1342</v>
      </c>
      <c r="B96" s="33" t="s">
        <v>975</v>
      </c>
      <c r="C96" s="33" t="n">
        <v>60.5</v>
      </c>
      <c r="D96" s="33" t="n">
        <v>224.3</v>
      </c>
    </row>
    <row r="97" ht="28.5">
      <c r="A97" s="33" t="s">
        <v>744</v>
      </c>
      <c r="B97" s="33" t="s">
        <v>975</v>
      </c>
      <c r="C97" s="33" t="n">
        <v>64.4</v>
      </c>
      <c r="D97" s="33" t="n">
        <v>290.3</v>
      </c>
    </row>
    <row r="98" ht="42.75">
      <c r="A98" s="33" t="s">
        <v>560</v>
      </c>
      <c r="B98" s="33" t="s">
        <v>975</v>
      </c>
      <c r="C98" s="33" t="n">
        <v>3489.9</v>
      </c>
      <c r="D98" s="33" t="n">
        <v>12108.6</v>
      </c>
    </row>
    <row r="99" ht="28.5">
      <c r="A99" s="33" t="s">
        <v>844</v>
      </c>
      <c r="B99" s="33" t="s">
        <v>975</v>
      </c>
      <c r="C99" s="33" t="n">
        <v>24.3</v>
      </c>
      <c r="D99" s="33" t="n">
        <v>85.7</v>
      </c>
    </row>
    <row r="100" ht="28.5">
      <c r="A100" s="33" t="s">
        <v>1829</v>
      </c>
      <c r="B100" s="33" t="s">
        <v>975</v>
      </c>
      <c r="C100" s="33" t="n">
        <v>8.7</v>
      </c>
      <c r="D100" s="33" t="n">
        <v>24.4</v>
      </c>
    </row>
    <row r="101" ht="57">
      <c r="A101" s="33" t="s">
        <v>2447</v>
      </c>
      <c r="B101" s="33" t="s">
        <v>975</v>
      </c>
      <c r="C101" s="33" t="n">
        <v>10.7</v>
      </c>
      <c r="D101" s="33" t="n">
        <v>44.5</v>
      </c>
    </row>
    <row r="102" ht="42.75">
      <c r="A102" s="33" t="s">
        <v>3733</v>
      </c>
      <c r="B102" s="33" t="s">
        <v>975</v>
      </c>
      <c r="C102" s="33" t="n">
        <v>35.7</v>
      </c>
      <c r="D102" s="33" t="n">
        <v>178.8</v>
      </c>
    </row>
    <row r="103" ht="28.5">
      <c r="A103" s="33" t="s">
        <v>1434</v>
      </c>
      <c r="B103" s="33" t="s">
        <v>975</v>
      </c>
      <c r="C103" s="33" t="n">
        <v>59.3</v>
      </c>
      <c r="D103" s="33" t="n">
        <v>270.7</v>
      </c>
    </row>
    <row r="104" ht="28.5">
      <c r="A104" s="33" t="s">
        <v>2216</v>
      </c>
      <c r="B104" s="33" t="s">
        <v>975</v>
      </c>
      <c r="C104" s="33" t="n">
        <v>34.9</v>
      </c>
      <c r="D104" s="33" t="n">
        <v>106.6</v>
      </c>
    </row>
    <row r="105" ht="28.5">
      <c r="A105" s="33" t="s">
        <v>2178</v>
      </c>
      <c r="B105" s="33" t="s">
        <v>975</v>
      </c>
      <c r="C105" s="33" t="n">
        <v>12.0</v>
      </c>
      <c r="D105" s="33" t="n">
        <v>65.7</v>
      </c>
    </row>
    <row r="106" ht="28.5">
      <c r="A106" s="33" t="s">
        <v>2171</v>
      </c>
      <c r="B106" s="33" t="s">
        <v>975</v>
      </c>
      <c r="C106" s="33" t="n">
        <v>35.8</v>
      </c>
      <c r="D106" s="33" t="n">
        <v>133.1</v>
      </c>
    </row>
    <row r="107" ht="28.5">
      <c r="A107" s="33" t="s">
        <v>1424</v>
      </c>
      <c r="B107" s="33" t="s">
        <v>975</v>
      </c>
      <c r="C107" s="33" t="n">
        <v>16.5</v>
      </c>
      <c r="D107" s="33" t="n">
        <v>54.6</v>
      </c>
    </row>
    <row r="108" ht="28.5">
      <c r="A108" s="33" t="s">
        <v>1733</v>
      </c>
      <c r="B108" s="33" t="s">
        <v>975</v>
      </c>
      <c r="C108" s="33" t="n">
        <v>24.2</v>
      </c>
      <c r="D108" s="33" t="n">
        <v>59.4</v>
      </c>
    </row>
    <row r="109" ht="28.5">
      <c r="A109" s="33" t="s">
        <v>3769</v>
      </c>
      <c r="B109" s="33" t="s">
        <v>975</v>
      </c>
      <c r="C109" s="33" t="n">
        <v>100.0</v>
      </c>
      <c r="D109" s="33" t="n">
        <v>342.1</v>
      </c>
    </row>
    <row r="110" ht="42.75">
      <c r="A110" s="33" t="s">
        <v>2692</v>
      </c>
      <c r="B110" s="33" t="s">
        <v>975</v>
      </c>
      <c r="C110" s="33" t="n">
        <v>13.4</v>
      </c>
      <c r="D110" s="33" t="n">
        <v>43.9</v>
      </c>
    </row>
    <row r="111" ht="42.75">
      <c r="A111" s="33" t="s">
        <v>3640</v>
      </c>
      <c r="B111" s="33" t="s">
        <v>975</v>
      </c>
      <c r="C111" s="33" t="n">
        <v>64.2</v>
      </c>
      <c r="D111" s="33" t="n">
        <v>214.0</v>
      </c>
    </row>
    <row r="112" ht="28.5">
      <c r="A112" s="33" t="s">
        <v>1821</v>
      </c>
      <c r="B112" s="33" t="s">
        <v>975</v>
      </c>
      <c r="C112" s="33" t="n">
        <v>91.7</v>
      </c>
      <c r="D112" s="33" t="n">
        <v>324.1</v>
      </c>
    </row>
    <row r="113" ht="28.5">
      <c r="A113" s="33" t="s">
        <v>1729</v>
      </c>
      <c r="B113" s="33" t="s">
        <v>975</v>
      </c>
      <c r="C113" s="33" t="n">
        <v>72.0</v>
      </c>
      <c r="D113" s="33" t="n">
        <v>337.7</v>
      </c>
    </row>
    <row r="114" ht="28.5">
      <c r="A114" s="33" t="s">
        <v>3918</v>
      </c>
      <c r="B114" s="33" t="s">
        <v>975</v>
      </c>
      <c r="C114" s="33" t="n">
        <v>59.3</v>
      </c>
      <c r="D114" s="33" t="n">
        <v>81.4</v>
      </c>
    </row>
    <row r="115" ht="28.5">
      <c r="A115" s="33" t="s">
        <v>3497</v>
      </c>
      <c r="B115" s="33" t="s">
        <v>975</v>
      </c>
      <c r="C115" s="33" t="n">
        <v>53.9</v>
      </c>
      <c r="D115" s="33" t="n">
        <v>186.5</v>
      </c>
    </row>
    <row r="116" ht="28.5">
      <c r="A116" s="33" t="s">
        <v>3026</v>
      </c>
      <c r="B116" s="33" t="s">
        <v>975</v>
      </c>
      <c r="C116" s="33" t="n">
        <v>33.1</v>
      </c>
      <c r="D116" s="33" t="n">
        <v>141.9</v>
      </c>
    </row>
    <row r="117" ht="28.5">
      <c r="A117" s="33" t="s">
        <v>121</v>
      </c>
      <c r="B117" s="33" t="s">
        <v>975</v>
      </c>
      <c r="C117" s="33" t="n">
        <v>61.8</v>
      </c>
      <c r="D117" s="33" t="n">
        <v>246.3</v>
      </c>
    </row>
    <row r="118" ht="28.5">
      <c r="A118" s="33" t="s">
        <v>1272</v>
      </c>
      <c r="B118" s="33" t="s">
        <v>975</v>
      </c>
      <c r="C118" s="33" t="n">
        <v>29.0</v>
      </c>
      <c r="D118" s="33" t="n">
        <v>118.7</v>
      </c>
    </row>
    <row r="119" ht="57">
      <c r="A119" s="33" t="s">
        <v>3897</v>
      </c>
      <c r="B119" s="33" t="s">
        <v>975</v>
      </c>
      <c r="C119" s="33" t="n">
        <v>54.0</v>
      </c>
      <c r="D119" s="33" t="n">
        <v>201.6</v>
      </c>
    </row>
    <row r="120" ht="28.5">
      <c r="A120" s="33" t="s">
        <v>1585</v>
      </c>
      <c r="B120" s="33" t="s">
        <v>975</v>
      </c>
      <c r="C120" s="33" t="n">
        <v>97.3</v>
      </c>
      <c r="D120" s="33" t="n">
        <v>402.5</v>
      </c>
    </row>
    <row r="121" ht="28.5">
      <c r="A121" s="33" t="s">
        <v>1584</v>
      </c>
      <c r="B121" s="33" t="s">
        <v>975</v>
      </c>
      <c r="C121" s="33" t="n">
        <v>53.6</v>
      </c>
      <c r="D121" s="33" t="n">
        <v>272.8</v>
      </c>
    </row>
    <row r="122" ht="28.5">
      <c r="A122" s="33" t="s">
        <v>2202</v>
      </c>
      <c r="B122" s="33" t="s">
        <v>975</v>
      </c>
      <c r="C122" s="33" t="n">
        <v>48.9</v>
      </c>
      <c r="D122" s="33" t="n">
        <v>220.1</v>
      </c>
    </row>
    <row r="123" ht="28.5">
      <c r="A123" s="33" t="s">
        <v>1157</v>
      </c>
      <c r="B123" s="33" t="s">
        <v>975</v>
      </c>
      <c r="C123" s="33" t="n">
        <v>44.7</v>
      </c>
      <c r="D123" s="33" t="n">
        <v>212.4</v>
      </c>
    </row>
    <row r="124" ht="42.75">
      <c r="A124" s="33" t="s">
        <v>1463</v>
      </c>
      <c r="B124" s="33" t="s">
        <v>975</v>
      </c>
      <c r="C124" s="33" t="n">
        <v>40.0</v>
      </c>
      <c r="D124" s="33" t="n">
        <v>312.3</v>
      </c>
    </row>
    <row r="125" ht="28.5">
      <c r="A125" s="33" t="s">
        <v>922</v>
      </c>
      <c r="B125" s="33" t="s">
        <v>975</v>
      </c>
      <c r="C125" s="33" t="n">
        <v>70.0</v>
      </c>
      <c r="D125" s="33" t="n">
        <v>328.0</v>
      </c>
    </row>
    <row r="126" ht="42.75">
      <c r="A126" s="33" t="s">
        <v>3066</v>
      </c>
      <c r="B126" s="33" t="s">
        <v>975</v>
      </c>
      <c r="C126" s="33" t="n">
        <v>16.8</v>
      </c>
      <c r="D126" s="33" t="n">
        <v>91.5</v>
      </c>
    </row>
    <row r="127" ht="28.5">
      <c r="A127" s="33" t="s">
        <v>3384</v>
      </c>
      <c r="B127" s="33" t="s">
        <v>975</v>
      </c>
      <c r="C127" s="33" t="n">
        <v>20.9</v>
      </c>
      <c r="D127" s="33" t="n">
        <v>62.5</v>
      </c>
    </row>
    <row r="128" ht="28.5">
      <c r="A128" s="33" t="s">
        <v>287</v>
      </c>
      <c r="B128" s="33" t="s">
        <v>975</v>
      </c>
      <c r="C128" s="33" t="n">
        <v>21.0</v>
      </c>
      <c r="D128" s="33" t="n">
        <v>73.3</v>
      </c>
    </row>
    <row r="129" ht="28.5">
      <c r="A129" s="33" t="s">
        <v>2188</v>
      </c>
      <c r="B129" s="33" t="s">
        <v>975</v>
      </c>
      <c r="C129" s="33" t="n">
        <v>38.0</v>
      </c>
      <c r="D129" s="33" t="n">
        <v>47.5</v>
      </c>
    </row>
    <row r="130" ht="28.5">
      <c r="A130" s="33" t="s">
        <v>3941</v>
      </c>
      <c r="B130" s="33" t="s">
        <v>975</v>
      </c>
      <c r="C130" s="33" t="n">
        <v>50.0</v>
      </c>
      <c r="D130" s="33" t="n">
        <v>100.3</v>
      </c>
    </row>
    <row r="131" ht="42.75">
      <c r="A131" s="33" t="s">
        <v>3208</v>
      </c>
      <c r="B131" s="33" t="s">
        <v>975</v>
      </c>
      <c r="C131" s="33" t="n">
        <v>37.7</v>
      </c>
      <c r="D131" s="33" t="n">
        <v>121.8</v>
      </c>
    </row>
    <row r="132" ht="28.5">
      <c r="A132" s="33" t="s">
        <v>603</v>
      </c>
      <c r="B132" s="33" t="s">
        <v>975</v>
      </c>
      <c r="C132" s="33" t="n">
        <v>58.7</v>
      </c>
      <c r="D132" s="33" t="n">
        <v>358.7</v>
      </c>
    </row>
    <row r="133" ht="57">
      <c r="A133" s="33" t="s">
        <v>1130</v>
      </c>
      <c r="B133" s="33" t="s">
        <v>975</v>
      </c>
      <c r="C133" s="33" t="n">
        <v>7.1</v>
      </c>
      <c r="D133" s="33" t="n">
        <v>16.6</v>
      </c>
    </row>
    <row r="134" ht="28.5">
      <c r="A134" s="33" t="s">
        <v>2356</v>
      </c>
      <c r="B134" s="33" t="s">
        <v>975</v>
      </c>
      <c r="C134" s="33" t="n">
        <v>18.5</v>
      </c>
      <c r="D134" s="33" t="n">
        <v>74.4</v>
      </c>
    </row>
    <row r="135" ht="28.5">
      <c r="A135" s="33" t="s">
        <v>3475</v>
      </c>
      <c r="B135" s="33" t="s">
        <v>975</v>
      </c>
      <c r="C135" s="33" t="n">
        <v>36.6</v>
      </c>
      <c r="D135" s="33" t="n">
        <v>189.4</v>
      </c>
    </row>
    <row r="136" ht="28.5">
      <c r="A136" s="33" t="s">
        <v>1102</v>
      </c>
      <c r="B136" s="33" t="s">
        <v>975</v>
      </c>
      <c r="C136" s="33" t="n">
        <v>35.7</v>
      </c>
      <c r="D136" s="33" t="n">
        <v>147.7</v>
      </c>
    </row>
    <row r="137" ht="42.75">
      <c r="A137" s="33" t="s">
        <v>3620</v>
      </c>
      <c r="B137" s="33" t="s">
        <v>975</v>
      </c>
      <c r="C137" s="33" t="n">
        <v>97.0</v>
      </c>
      <c r="D137" s="33" t="n">
        <v>408.7</v>
      </c>
    </row>
    <row r="138" ht="28.5">
      <c r="A138" s="33" t="s">
        <v>2443</v>
      </c>
      <c r="B138" s="33" t="s">
        <v>975</v>
      </c>
      <c r="C138" s="33" t="n">
        <v>35.0</v>
      </c>
      <c r="D138" s="33" t="n">
        <v>116.4</v>
      </c>
    </row>
    <row r="139" ht="28.5">
      <c r="A139" s="33" t="s">
        <v>2451</v>
      </c>
      <c r="B139" s="33" t="s">
        <v>975</v>
      </c>
      <c r="C139" s="33" t="n">
        <v>65.0</v>
      </c>
      <c r="D139" s="33" t="n">
        <v>221.4</v>
      </c>
    </row>
    <row r="140" ht="42.75">
      <c r="A140" s="33" t="s">
        <v>2269</v>
      </c>
      <c r="B140" s="33" t="s">
        <v>975</v>
      </c>
      <c r="C140" s="33" t="n">
        <v>13.1</v>
      </c>
      <c r="D140" s="33" t="n">
        <v>59.5</v>
      </c>
    </row>
    <row r="141" ht="42.75">
      <c r="A141" s="33" t="s">
        <v>677</v>
      </c>
      <c r="B141" s="33" t="s">
        <v>975</v>
      </c>
      <c r="C141" s="33" t="n">
        <v>27.6</v>
      </c>
      <c r="D141" s="33" t="n">
        <v>93.6</v>
      </c>
    </row>
    <row r="142" ht="57">
      <c r="A142" s="33" t="s">
        <v>3999</v>
      </c>
      <c r="B142" s="33" t="s">
        <v>975</v>
      </c>
      <c r="C142" s="33" t="n">
        <v>24.1</v>
      </c>
      <c r="D142" s="33" t="n">
        <v>105.1</v>
      </c>
    </row>
    <row r="143" ht="71.25">
      <c r="A143" s="33" t="s">
        <v>3156</v>
      </c>
      <c r="B143" s="33" t="s">
        <v>975</v>
      </c>
      <c r="C143" s="33" t="n">
        <v>23.8</v>
      </c>
      <c r="D143" s="33" t="n">
        <v>96.3</v>
      </c>
    </row>
    <row r="144" ht="42.75">
      <c r="A144" s="33" t="s">
        <v>672</v>
      </c>
      <c r="B144" s="33" t="s">
        <v>975</v>
      </c>
      <c r="C144" s="33" t="n">
        <v>56.0</v>
      </c>
      <c r="D144" s="33" t="n">
        <v>236.1</v>
      </c>
    </row>
    <row r="145" ht="28.5">
      <c r="A145" s="33" t="s">
        <v>2276</v>
      </c>
      <c r="B145" s="33" t="s">
        <v>975</v>
      </c>
      <c r="C145" s="33" t="n">
        <v>24.2</v>
      </c>
      <c r="D145" s="33" t="n">
        <v>134.1</v>
      </c>
    </row>
    <row r="146" ht="28.5">
      <c r="A146" s="33" t="s">
        <v>3332</v>
      </c>
      <c r="B146" s="33" t="s">
        <v>975</v>
      </c>
      <c r="C146" s="33" t="n">
        <v>12.4</v>
      </c>
      <c r="D146" s="33" t="n">
        <v>67.2</v>
      </c>
    </row>
    <row r="147" ht="28.5">
      <c r="A147" s="33" t="s">
        <v>3176</v>
      </c>
      <c r="B147" s="33" t="s">
        <v>975</v>
      </c>
      <c r="C147" s="33" t="n">
        <v>22.4</v>
      </c>
      <c r="D147" s="33" t="n">
        <v>56.0</v>
      </c>
    </row>
    <row r="148" ht="28.5">
      <c r="A148" s="33" t="s">
        <v>364</v>
      </c>
      <c r="B148" s="33" t="s">
        <v>975</v>
      </c>
      <c r="C148" s="33" t="n">
        <v>42.8</v>
      </c>
      <c r="D148" s="33" t="n">
        <v>179.3</v>
      </c>
    </row>
    <row r="149" ht="28.5">
      <c r="A149" s="33" t="s">
        <v>3099</v>
      </c>
      <c r="B149" s="33" t="s">
        <v>975</v>
      </c>
      <c r="C149" s="33" t="n">
        <v>69.5</v>
      </c>
      <c r="D149" s="33" t="n">
        <v>475.5</v>
      </c>
    </row>
    <row r="150" ht="42.75">
      <c r="A150" s="33" t="s">
        <v>93</v>
      </c>
      <c r="B150" s="33" t="s">
        <v>975</v>
      </c>
      <c r="C150" s="33" t="n">
        <v>7.2</v>
      </c>
      <c r="D150" s="33" t="n">
        <v>31.5</v>
      </c>
    </row>
    <row r="151" ht="28.5">
      <c r="A151" s="33" t="s">
        <v>2138</v>
      </c>
      <c r="B151" s="33" t="s">
        <v>975</v>
      </c>
      <c r="C151" s="33" t="n">
        <v>191.2</v>
      </c>
      <c r="D151" s="33" t="n">
        <v>910.9</v>
      </c>
    </row>
    <row r="152" ht="28.5">
      <c r="A152" s="33" t="s">
        <v>2106</v>
      </c>
      <c r="B152" s="33" t="s">
        <v>975</v>
      </c>
      <c r="C152" s="33" t="n">
        <v>42.8</v>
      </c>
      <c r="D152" s="33" t="n">
        <v>151.8</v>
      </c>
    </row>
    <row r="153" ht="42.75">
      <c r="A153" s="33" t="s">
        <v>2093</v>
      </c>
      <c r="B153" s="33" t="s">
        <v>975</v>
      </c>
      <c r="C153" s="33" t="n">
        <v>58.2</v>
      </c>
      <c r="D153" s="33" t="n">
        <v>202.8</v>
      </c>
    </row>
    <row r="154" ht="28.5">
      <c r="A154" s="33" t="s">
        <v>267</v>
      </c>
      <c r="B154" s="33" t="s">
        <v>975</v>
      </c>
      <c r="C154" s="33" t="n">
        <v>18.0</v>
      </c>
      <c r="D154" s="33" t="n">
        <v>85.8</v>
      </c>
    </row>
    <row r="155" ht="28.5">
      <c r="A155" s="33" t="s">
        <v>881</v>
      </c>
      <c r="B155" s="33" t="s">
        <v>975</v>
      </c>
      <c r="C155" s="33" t="n">
        <v>19.0</v>
      </c>
      <c r="D155" s="33" t="n">
        <v>110.3</v>
      </c>
    </row>
    <row r="156" ht="42.75">
      <c r="A156" s="33" t="s">
        <v>714</v>
      </c>
      <c r="B156" s="33" t="s">
        <v>975</v>
      </c>
      <c r="C156" s="33" t="n">
        <v>71.4</v>
      </c>
      <c r="D156" s="33" t="n">
        <v>271.5</v>
      </c>
    </row>
    <row r="157" ht="28.5">
      <c r="A157" s="33" t="s">
        <v>2156</v>
      </c>
      <c r="B157" s="33" t="s">
        <v>975</v>
      </c>
      <c r="C157" s="33" t="n">
        <v>47.3</v>
      </c>
      <c r="D157" s="33" t="n">
        <v>158.8</v>
      </c>
    </row>
    <row r="158" ht="28.5">
      <c r="A158" s="33" t="s">
        <v>3705</v>
      </c>
      <c r="B158" s="33" t="s">
        <v>975</v>
      </c>
      <c r="C158" s="33" t="n">
        <v>71.9</v>
      </c>
      <c r="D158" s="33" t="n">
        <v>301.4</v>
      </c>
    </row>
    <row r="159" ht="28.5">
      <c r="A159" s="33" t="s">
        <v>3220</v>
      </c>
      <c r="B159" s="33" t="s">
        <v>975</v>
      </c>
      <c r="C159" s="33" t="n">
        <v>20.0</v>
      </c>
      <c r="D159" s="33" t="n">
        <v>110.8</v>
      </c>
    </row>
    <row r="160" ht="28.5">
      <c r="A160" s="33" t="s">
        <v>100</v>
      </c>
      <c r="B160" s="33" t="s">
        <v>975</v>
      </c>
      <c r="C160" s="33" t="n">
        <v>37.9</v>
      </c>
      <c r="D160" s="33" t="n">
        <v>152.8</v>
      </c>
    </row>
    <row r="161" ht="28.5">
      <c r="A161" s="33" t="s">
        <v>3838</v>
      </c>
      <c r="B161" s="33" t="s">
        <v>975</v>
      </c>
      <c r="C161" s="33" t="n">
        <v>17.6</v>
      </c>
      <c r="D161" s="33" t="n">
        <v>63.4</v>
      </c>
    </row>
    <row r="162" ht="42.75">
      <c r="A162" s="33" t="s">
        <v>1327</v>
      </c>
      <c r="B162" s="33" t="s">
        <v>975</v>
      </c>
      <c r="C162" s="33" t="n">
        <v>17.7</v>
      </c>
      <c r="D162" s="33" t="n">
        <v>75.8</v>
      </c>
    </row>
    <row r="163" ht="28.5">
      <c r="A163" s="33" t="s">
        <v>2987</v>
      </c>
      <c r="B163" s="33" t="s">
        <v>975</v>
      </c>
      <c r="C163" s="33" t="n">
        <v>19.6</v>
      </c>
      <c r="D163" s="33" t="n">
        <v>67.0</v>
      </c>
    </row>
    <row r="164" ht="28.5">
      <c r="A164" s="33" t="s">
        <v>415</v>
      </c>
      <c r="B164" s="33" t="s">
        <v>975</v>
      </c>
      <c r="C164" s="33" t="n">
        <v>48.6</v>
      </c>
      <c r="D164" s="33" t="n">
        <v>234.5</v>
      </c>
    </row>
    <row r="165" ht="28.5">
      <c r="A165" s="33" t="s">
        <v>1794</v>
      </c>
      <c r="B165" s="33" t="s">
        <v>975</v>
      </c>
      <c r="C165" s="33" t="n">
        <v>26.0</v>
      </c>
      <c r="D165" s="33" t="n">
        <v>113.7</v>
      </c>
    </row>
    <row r="166" ht="28.5">
      <c r="A166" s="33" t="s">
        <v>3117</v>
      </c>
      <c r="B166" s="33" t="s">
        <v>975</v>
      </c>
      <c r="C166" s="33" t="n">
        <v>42.6</v>
      </c>
      <c r="D166" s="33" t="n">
        <v>205.5</v>
      </c>
    </row>
    <row r="167" ht="42.75">
      <c r="A167" s="33" t="s">
        <v>2796</v>
      </c>
      <c r="B167" s="33" t="s">
        <v>975</v>
      </c>
      <c r="C167" s="33" t="n">
        <v>47.3</v>
      </c>
      <c r="D167" s="33" t="n">
        <v>253.2</v>
      </c>
    </row>
    <row r="168" ht="42.75">
      <c r="A168" s="33" t="s">
        <v>3627</v>
      </c>
      <c r="B168" s="33" t="s">
        <v>975</v>
      </c>
      <c r="C168" s="33" t="n">
        <v>25.9</v>
      </c>
      <c r="D168" s="33" t="n">
        <v>128.4</v>
      </c>
    </row>
    <row r="169" ht="57">
      <c r="A169" s="33" t="s">
        <v>274</v>
      </c>
      <c r="B169" s="33" t="s">
        <v>975</v>
      </c>
      <c r="C169" s="33" t="n">
        <v>52.5</v>
      </c>
      <c r="D169" s="33" t="n">
        <v>186.2</v>
      </c>
    </row>
    <row r="170" ht="28.5">
      <c r="A170" s="33" t="s">
        <v>1556</v>
      </c>
      <c r="B170" s="33" t="s">
        <v>975</v>
      </c>
      <c r="C170" s="33" t="n">
        <v>38.2</v>
      </c>
      <c r="D170" s="33" t="n">
        <v>129.2</v>
      </c>
    </row>
    <row r="171" ht="28.5">
      <c r="A171" s="33" t="s">
        <v>3955</v>
      </c>
      <c r="B171" s="33" t="s">
        <v>975</v>
      </c>
      <c r="C171" s="33" t="n">
        <v>92.0</v>
      </c>
      <c r="D171" s="33" t="n">
        <v>379.9</v>
      </c>
    </row>
    <row r="172" ht="42.75">
      <c r="A172" s="33" t="s">
        <v>3014</v>
      </c>
      <c r="B172" s="33" t="s">
        <v>975</v>
      </c>
      <c r="C172" s="33" t="n">
        <v>44.9</v>
      </c>
      <c r="D172" s="33" t="n">
        <v>194.9</v>
      </c>
    </row>
    <row r="173" ht="28.5">
      <c r="A173" s="33" t="s">
        <v>3712</v>
      </c>
      <c r="B173" s="33" t="s">
        <v>975</v>
      </c>
      <c r="C173" s="33" t="n">
        <v>70.1</v>
      </c>
      <c r="D173" s="33" t="n">
        <v>70.8</v>
      </c>
    </row>
    <row r="174" ht="28.5">
      <c r="A174" s="33" t="s">
        <v>3512</v>
      </c>
      <c r="B174" s="33" t="s">
        <v>975</v>
      </c>
      <c r="C174" s="33" t="n">
        <v>23.6</v>
      </c>
      <c r="D174" s="33" t="n">
        <v>69.4</v>
      </c>
    </row>
    <row r="175" ht="28.5">
      <c r="A175" s="33" t="s">
        <v>3397</v>
      </c>
      <c r="B175" s="33" t="s">
        <v>975</v>
      </c>
      <c r="C175" s="33" t="n">
        <v>8.2</v>
      </c>
      <c r="D175" s="33" t="n">
        <v>57.1</v>
      </c>
    </row>
    <row r="176" ht="28.5">
      <c r="A176" s="33" t="s">
        <v>2721</v>
      </c>
      <c r="B176" s="33" t="s">
        <v>975</v>
      </c>
      <c r="C176" s="33" t="n">
        <v>27.8</v>
      </c>
      <c r="D176" s="33" t="n">
        <v>86.8</v>
      </c>
    </row>
    <row r="177" ht="28.5">
      <c r="A177" s="33" t="s">
        <v>3081</v>
      </c>
      <c r="B177" s="33" t="s">
        <v>975</v>
      </c>
      <c r="C177" s="33" t="n">
        <v>98.0</v>
      </c>
      <c r="D177" s="33" t="n">
        <v>393.7</v>
      </c>
    </row>
    <row r="178" ht="28.5">
      <c r="A178" s="33" t="s">
        <v>426</v>
      </c>
      <c r="B178" s="33" t="s">
        <v>975</v>
      </c>
      <c r="C178" s="33" t="n">
        <v>12.0</v>
      </c>
      <c r="D178" s="33" t="n">
        <v>70.6</v>
      </c>
    </row>
    <row r="179" ht="28.5">
      <c r="A179" s="33" t="s">
        <v>3211</v>
      </c>
      <c r="B179" s="33" t="s">
        <v>975</v>
      </c>
      <c r="C179" s="33" t="n">
        <v>3.0</v>
      </c>
      <c r="D179" s="33" t="n">
        <v>15.3</v>
      </c>
    </row>
    <row r="180" ht="28.5">
      <c r="A180" s="33" t="s">
        <v>2433</v>
      </c>
      <c r="B180" s="33" t="s">
        <v>975</v>
      </c>
      <c r="C180" s="33" t="n">
        <v>13.9</v>
      </c>
      <c r="D180" s="33" t="n">
        <v>80.4</v>
      </c>
    </row>
    <row r="181" ht="57">
      <c r="A181" s="33" t="s">
        <v>2378</v>
      </c>
      <c r="B181" s="33" t="s">
        <v>975</v>
      </c>
      <c r="C181" s="33" t="n">
        <v>26.8</v>
      </c>
      <c r="D181" s="33" t="n">
        <v>175.7</v>
      </c>
    </row>
    <row r="182" ht="28.5">
      <c r="A182" s="33" t="s">
        <v>3495</v>
      </c>
      <c r="B182" s="33" t="s">
        <v>975</v>
      </c>
      <c r="C182" s="33" t="n">
        <v>14.4</v>
      </c>
      <c r="D182" s="33" t="n">
        <v>57.1</v>
      </c>
    </row>
    <row r="183" ht="28.5">
      <c r="A183" s="33" t="s">
        <v>1355</v>
      </c>
      <c r="B183" s="33" t="s">
        <v>975</v>
      </c>
      <c r="C183" s="33" t="n">
        <v>13.7</v>
      </c>
      <c r="D183" s="33" t="n">
        <v>45.2</v>
      </c>
    </row>
    <row r="184" ht="28.5">
      <c r="A184" s="33" t="s">
        <v>1886</v>
      </c>
      <c r="B184" s="33" t="s">
        <v>975</v>
      </c>
      <c r="C184" s="33" t="n">
        <v>10.7</v>
      </c>
      <c r="D184" s="33" t="n">
        <v>55.7</v>
      </c>
    </row>
    <row r="185" ht="28.5">
      <c r="A185" s="33" t="s">
        <v>1835</v>
      </c>
      <c r="B185" s="33" t="s">
        <v>975</v>
      </c>
      <c r="C185" s="33" t="n">
        <v>47.0</v>
      </c>
      <c r="D185" s="33" t="n">
        <v>164.6</v>
      </c>
    </row>
    <row r="186" ht="28.5">
      <c r="A186" s="33" t="s">
        <v>765</v>
      </c>
      <c r="B186" s="33" t="s">
        <v>975</v>
      </c>
      <c r="C186" s="33" t="n">
        <v>3.9</v>
      </c>
      <c r="D186" s="33" t="n">
        <v>10.9</v>
      </c>
    </row>
    <row r="187" ht="28.5">
      <c r="A187" s="33" t="s">
        <v>3659</v>
      </c>
      <c r="B187" s="33" t="s">
        <v>975</v>
      </c>
      <c r="C187" s="33" t="n">
        <v>25.1</v>
      </c>
      <c r="D187" s="33" t="n">
        <v>71.5</v>
      </c>
    </row>
    <row r="188" ht="28.5">
      <c r="A188" s="33" t="s">
        <v>2441</v>
      </c>
      <c r="B188" s="33" t="s">
        <v>975</v>
      </c>
      <c r="C188" s="33" t="n">
        <v>20.8</v>
      </c>
      <c r="D188" s="33" t="n">
        <v>74.4</v>
      </c>
    </row>
    <row r="189" ht="28.5">
      <c r="A189" s="33" t="s">
        <v>63</v>
      </c>
      <c r="B189" s="33" t="s">
        <v>975</v>
      </c>
      <c r="C189" s="33" t="n">
        <v>68.2</v>
      </c>
      <c r="D189" s="33" t="n">
        <v>319.6</v>
      </c>
    </row>
    <row r="190" ht="71.25">
      <c r="A190" s="33" t="s">
        <v>2003</v>
      </c>
      <c r="B190" s="33" t="s">
        <v>975</v>
      </c>
      <c r="C190" s="33" t="n">
        <v>37.3</v>
      </c>
      <c r="D190" s="33" t="n">
        <v>137.4</v>
      </c>
    </row>
    <row r="191" ht="28.5">
      <c r="A191" s="33" t="s">
        <v>3484</v>
      </c>
      <c r="B191" s="33" t="s">
        <v>975</v>
      </c>
      <c r="C191" s="33" t="n">
        <v>23.0</v>
      </c>
      <c r="D191" s="33" t="n">
        <v>100.9</v>
      </c>
    </row>
    <row r="192" ht="28.5">
      <c r="A192" s="33" t="s">
        <v>3834</v>
      </c>
      <c r="B192" s="33" t="s">
        <v>975</v>
      </c>
      <c r="C192" s="33" t="n">
        <v>35.0</v>
      </c>
      <c r="D192" s="33" t="n">
        <v>115.5</v>
      </c>
    </row>
    <row r="193" ht="28.5">
      <c r="A193" s="33" t="s">
        <v>2468</v>
      </c>
      <c r="B193" s="33" t="s">
        <v>975</v>
      </c>
      <c r="C193" s="33" t="n">
        <v>19.1</v>
      </c>
      <c r="D193" s="33" t="n">
        <v>66.1</v>
      </c>
    </row>
    <row r="194" ht="42.75">
      <c r="A194" s="33" t="s">
        <v>3544</v>
      </c>
      <c r="B194" s="33" t="s">
        <v>185</v>
      </c>
      <c r="C194" s="33" t="n">
        <v>4.4</v>
      </c>
      <c r="D194" s="33" t="n">
        <v>15.7</v>
      </c>
    </row>
    <row r="195" ht="57">
      <c r="A195" s="33" t="s">
        <v>1432</v>
      </c>
      <c r="B195" s="33" t="s">
        <v>771</v>
      </c>
      <c r="C195" s="33" t="n">
        <v>65.7</v>
      </c>
      <c r="D195" s="33" t="n">
        <v>515.6</v>
      </c>
    </row>
    <row r="196" ht="57">
      <c r="A196" s="33" t="s">
        <v>1666</v>
      </c>
      <c r="B196" s="33" t="s">
        <v>771</v>
      </c>
      <c r="C196" s="33" t="n">
        <v>115.1</v>
      </c>
      <c r="D196" s="33" t="n">
        <v>26.1</v>
      </c>
    </row>
    <row r="197" ht="57">
      <c r="A197" s="33" t="s">
        <v>3716</v>
      </c>
      <c r="B197" s="33" t="s">
        <v>771</v>
      </c>
      <c r="C197" s="33" t="n">
        <v>47.8</v>
      </c>
      <c r="D197" s="33" t="n">
        <v>718.4</v>
      </c>
    </row>
    <row r="198" ht="57">
      <c r="A198" s="33" t="s">
        <v>663</v>
      </c>
      <c r="B198" s="33" t="s">
        <v>771</v>
      </c>
      <c r="C198" s="33" t="n">
        <v>48.1</v>
      </c>
      <c r="D198" s="33" t="n">
        <v>232.6</v>
      </c>
    </row>
    <row r="199" ht="71.25">
      <c r="A199" s="33" t="s">
        <v>2056</v>
      </c>
      <c r="B199" s="33" t="s">
        <v>771</v>
      </c>
      <c r="C199" s="33" t="n">
        <v>222.7</v>
      </c>
      <c r="D199" s="33" t="n">
        <v>741.0</v>
      </c>
    </row>
    <row r="200" ht="57">
      <c r="A200" s="33" t="s">
        <v>3717</v>
      </c>
      <c r="B200" s="33" t="s">
        <v>771</v>
      </c>
      <c r="C200" s="33" t="n">
        <v>141.8</v>
      </c>
      <c r="D200" s="33" t="n">
        <v>873.7</v>
      </c>
    </row>
    <row r="201" ht="57">
      <c r="A201" s="33" t="s">
        <v>662</v>
      </c>
      <c r="B201" s="33" t="s">
        <v>771</v>
      </c>
      <c r="C201" s="33" t="n">
        <v>176.0</v>
      </c>
      <c r="D201" s="33" t="n">
        <v>1094.7</v>
      </c>
    </row>
    <row r="202" ht="57">
      <c r="A202" s="33" t="s">
        <v>3842</v>
      </c>
      <c r="B202" s="33" t="s">
        <v>771</v>
      </c>
      <c r="C202" s="33" t="n">
        <v>69.0</v>
      </c>
      <c r="D202" s="33" t="n">
        <v>683.6</v>
      </c>
    </row>
    <row r="203" ht="57">
      <c r="A203" s="33" t="s">
        <v>3905</v>
      </c>
      <c r="B203" s="33" t="s">
        <v>771</v>
      </c>
      <c r="C203" s="33" t="n">
        <v>171.7</v>
      </c>
      <c r="D203" s="33" t="n">
        <v>1370.9</v>
      </c>
    </row>
    <row r="204" ht="57">
      <c r="A204" s="33" t="s">
        <v>1419</v>
      </c>
      <c r="B204" s="33" t="s">
        <v>771</v>
      </c>
      <c r="C204" s="33" t="n">
        <v>262.2</v>
      </c>
      <c r="D204" s="33" t="n">
        <v>2103.6</v>
      </c>
    </row>
    <row r="205" ht="57">
      <c r="A205" s="33" t="s">
        <v>1567</v>
      </c>
      <c r="B205" s="33" t="s">
        <v>771</v>
      </c>
      <c r="C205" s="33" t="n">
        <v>637.0</v>
      </c>
      <c r="D205" s="33" t="n">
        <v>3907.5</v>
      </c>
    </row>
    <row r="206" ht="85.5">
      <c r="A206" s="33" t="s">
        <v>273</v>
      </c>
      <c r="B206" s="33" t="s">
        <v>771</v>
      </c>
      <c r="C206" s="33" t="n">
        <v>216.0</v>
      </c>
      <c r="D206" s="33" t="n">
        <v>1121.9</v>
      </c>
    </row>
    <row r="207" ht="57">
      <c r="A207" s="33" t="s">
        <v>2789</v>
      </c>
      <c r="B207" s="33" t="s">
        <v>771</v>
      </c>
      <c r="C207" s="33" t="n">
        <v>155.1</v>
      </c>
      <c r="D207" s="33" t="n">
        <v>581.3</v>
      </c>
    </row>
    <row r="208" ht="57">
      <c r="A208" s="33" t="s">
        <v>1804</v>
      </c>
      <c r="B208" s="33" t="s">
        <v>771</v>
      </c>
      <c r="C208" s="33" t="n">
        <v>121.2</v>
      </c>
      <c r="D208" s="33" t="n">
        <v>708.5</v>
      </c>
    </row>
    <row r="209" ht="57">
      <c r="A209" s="33" t="s">
        <v>509</v>
      </c>
      <c r="B209" s="33" t="s">
        <v>771</v>
      </c>
      <c r="C209" s="33" t="n">
        <v>132.3</v>
      </c>
      <c r="D209" s="33" t="n">
        <v>843.4</v>
      </c>
    </row>
    <row r="210" ht="57">
      <c r="A210" s="33" t="s">
        <v>423</v>
      </c>
      <c r="B210" s="33" t="s">
        <v>771</v>
      </c>
      <c r="C210" s="33" t="n">
        <v>39.5</v>
      </c>
      <c r="D210" s="33" t="n">
        <v>39.5</v>
      </c>
    </row>
    <row r="211" ht="57">
      <c r="A211" s="33" t="s">
        <v>3224</v>
      </c>
      <c r="B211" s="33" t="s">
        <v>771</v>
      </c>
      <c r="C211" s="33" t="n">
        <v>18.2</v>
      </c>
      <c r="D211" s="33" t="n">
        <v>159.4</v>
      </c>
    </row>
    <row r="212" ht="57">
      <c r="A212" s="33" t="s">
        <v>3107</v>
      </c>
      <c r="B212" s="33" t="s">
        <v>771</v>
      </c>
      <c r="C212" s="33" t="n">
        <v>103.0</v>
      </c>
      <c r="D212" s="33" t="n">
        <v>1592.7</v>
      </c>
    </row>
    <row r="213" ht="57">
      <c r="A213" s="33" t="s">
        <v>434</v>
      </c>
      <c r="B213" s="33" t="s">
        <v>771</v>
      </c>
      <c r="C213" s="33" t="n">
        <v>42.5</v>
      </c>
      <c r="D213" s="33" t="n">
        <v>540.8</v>
      </c>
    </row>
    <row r="214" ht="85.5">
      <c r="A214" s="33" t="s">
        <v>3956</v>
      </c>
      <c r="B214" s="33" t="s">
        <v>771</v>
      </c>
      <c r="C214" s="33" t="n">
        <v>230.0</v>
      </c>
      <c r="D214" s="33" t="n">
        <v>436.0</v>
      </c>
    </row>
    <row r="215" ht="57">
      <c r="A215" s="33" t="s">
        <v>3122</v>
      </c>
      <c r="B215" s="33" t="s">
        <v>771</v>
      </c>
      <c r="C215" s="33" t="n">
        <v>177.0</v>
      </c>
      <c r="D215" s="33" t="n">
        <v>710.4</v>
      </c>
    </row>
    <row r="216" ht="57">
      <c r="A216" s="33" t="s">
        <v>355</v>
      </c>
      <c r="B216" s="33" t="s">
        <v>771</v>
      </c>
      <c r="C216" s="33" t="n">
        <v>166.4</v>
      </c>
      <c r="D216" s="33" t="n">
        <v>528.8</v>
      </c>
    </row>
    <row r="217" ht="57">
      <c r="A217" s="33" t="s">
        <v>3386</v>
      </c>
      <c r="B217" s="33" t="s">
        <v>771</v>
      </c>
      <c r="C217" s="33" t="n">
        <v>176.6</v>
      </c>
      <c r="D217" s="33" t="n">
        <v>602.9</v>
      </c>
    </row>
    <row r="218" ht="71.25">
      <c r="A218" s="33" t="s">
        <v>450</v>
      </c>
      <c r="B218" s="33" t="s">
        <v>771</v>
      </c>
      <c r="C218" s="33" t="n">
        <v>160.0</v>
      </c>
      <c r="D218" s="33" t="n">
        <v>949.8</v>
      </c>
    </row>
    <row r="219" ht="71.25">
      <c r="A219" s="33" t="s">
        <v>1710</v>
      </c>
      <c r="B219" s="33" t="s">
        <v>771</v>
      </c>
      <c r="C219" s="33" t="n">
        <v>55.9</v>
      </c>
      <c r="D219" s="33" t="n">
        <v>748.1</v>
      </c>
    </row>
    <row r="220" ht="71.25">
      <c r="A220" s="33" t="s">
        <v>3701</v>
      </c>
      <c r="B220" s="33" t="s">
        <v>771</v>
      </c>
      <c r="C220" s="33" t="n">
        <v>43.0</v>
      </c>
      <c r="D220" s="33" t="n">
        <v>495.4</v>
      </c>
    </row>
    <row r="221" ht="57">
      <c r="A221" s="33" t="s">
        <v>3990</v>
      </c>
      <c r="B221" s="33" t="s">
        <v>771</v>
      </c>
      <c r="C221" s="33" t="n">
        <v>33.9</v>
      </c>
      <c r="D221" s="33" t="n">
        <v>284.7</v>
      </c>
    </row>
    <row r="222" ht="57">
      <c r="A222" s="33" t="s">
        <v>2654</v>
      </c>
      <c r="B222" s="33" t="s">
        <v>771</v>
      </c>
      <c r="C222" s="33" t="n">
        <v>15.9</v>
      </c>
      <c r="D222" s="33" t="n">
        <v>94.6</v>
      </c>
    </row>
    <row r="223" ht="28.5">
      <c r="A223" s="33" t="s">
        <v>1165</v>
      </c>
      <c r="B223" s="33" t="s">
        <v>3703</v>
      </c>
      <c r="C223" s="33" t="n">
        <v>245.0</v>
      </c>
      <c r="D223" s="33" t="n">
        <v>1205.9</v>
      </c>
    </row>
    <row r="224" ht="28.5">
      <c r="A224" s="33" t="s">
        <v>3608</v>
      </c>
      <c r="B224" s="33" t="s">
        <v>3703</v>
      </c>
      <c r="C224" s="33" t="n">
        <v>128.0</v>
      </c>
      <c r="D224" s="33" t="n">
        <v>694.1</v>
      </c>
    </row>
    <row r="225" ht="42.75">
      <c r="A225" s="33" t="s">
        <v>2279</v>
      </c>
      <c r="B225" s="33" t="s">
        <v>3703</v>
      </c>
      <c r="C225" s="33" t="n">
        <v>230.4</v>
      </c>
      <c r="D225" s="33" t="n">
        <v>882.5</v>
      </c>
    </row>
    <row r="226" ht="28.5">
      <c r="A226" s="33" t="s">
        <v>2505</v>
      </c>
      <c r="B226" s="33" t="s">
        <v>3703</v>
      </c>
      <c r="C226" s="33" t="n">
        <v>97.5</v>
      </c>
      <c r="D226" s="33" t="n">
        <v>315.1</v>
      </c>
    </row>
    <row r="227" ht="42.75">
      <c r="A227" s="33" t="s">
        <v>4036</v>
      </c>
      <c r="B227" s="33" t="s">
        <v>3703</v>
      </c>
      <c r="C227" s="33" t="n">
        <v>29.0</v>
      </c>
      <c r="D227" s="33" t="n">
        <v>1030.5</v>
      </c>
    </row>
    <row r="228" ht="42.75">
      <c r="A228" s="33" t="s">
        <v>2375</v>
      </c>
      <c r="B228" s="33" t="s">
        <v>3703</v>
      </c>
      <c r="C228" s="33" t="n">
        <v>73.0</v>
      </c>
      <c r="D228" s="33" t="n">
        <v>369.8</v>
      </c>
    </row>
    <row r="229" ht="28.5">
      <c r="A229" s="33" t="s">
        <v>3336</v>
      </c>
      <c r="B229" s="33" t="s">
        <v>3703</v>
      </c>
      <c r="C229" s="33" t="n">
        <v>75.0</v>
      </c>
      <c r="D229" s="33" t="n">
        <v>699.2</v>
      </c>
    </row>
    <row r="230" ht="42.75">
      <c r="A230" s="33" t="s">
        <v>886</v>
      </c>
      <c r="B230" s="33" t="s">
        <v>3703</v>
      </c>
      <c r="C230" s="33" t="n">
        <v>110.0</v>
      </c>
      <c r="D230" s="33" t="n">
        <v>495.9</v>
      </c>
    </row>
    <row r="231" ht="28.5">
      <c r="A231" s="33" t="s">
        <v>822</v>
      </c>
      <c r="B231" s="33" t="s">
        <v>3703</v>
      </c>
      <c r="C231" s="33" t="n">
        <v>21.0</v>
      </c>
      <c r="D231" s="33" t="n">
        <v>402.1</v>
      </c>
    </row>
    <row r="232" ht="28.5">
      <c r="A232" s="33" t="s">
        <v>2275</v>
      </c>
      <c r="B232" s="33" t="s">
        <v>3703</v>
      </c>
      <c r="C232" s="33" t="n">
        <v>9.0</v>
      </c>
      <c r="D232" s="33" t="n">
        <v>363.3</v>
      </c>
    </row>
    <row r="233" ht="28.5">
      <c r="A233" s="33" t="s">
        <v>2120</v>
      </c>
      <c r="B233" s="33" t="s">
        <v>3703</v>
      </c>
      <c r="C233" s="33" t="n">
        <v>27.7</v>
      </c>
      <c r="D233" s="33" t="n">
        <v>103.9</v>
      </c>
    </row>
    <row r="234" ht="42.75">
      <c r="A234" s="33" t="s">
        <v>1713</v>
      </c>
      <c r="B234" s="33" t="s">
        <v>3703</v>
      </c>
      <c r="C234" s="33" t="n">
        <v>322.0</v>
      </c>
      <c r="D234" s="33" t="n">
        <v>2395.0</v>
      </c>
    </row>
    <row r="235" ht="42.75">
      <c r="A235" s="33" t="s">
        <v>2476</v>
      </c>
      <c r="B235" s="33" t="s">
        <v>3703</v>
      </c>
      <c r="C235" s="33" t="n">
        <v>40.1</v>
      </c>
      <c r="D235" s="33" t="n">
        <v>137.5</v>
      </c>
    </row>
    <row r="236" ht="28.5">
      <c r="A236" s="33" t="s">
        <v>2959</v>
      </c>
      <c r="B236" s="33" t="s">
        <v>3703</v>
      </c>
      <c r="C236" s="33" t="n">
        <v>9.4</v>
      </c>
      <c r="D236" s="33" t="n">
        <v>71.0</v>
      </c>
    </row>
    <row r="237" ht="28.5">
      <c r="A237" s="33" t="s">
        <v>2470</v>
      </c>
      <c r="B237" s="33" t="s">
        <v>3703</v>
      </c>
      <c r="C237" s="33" t="n">
        <v>13.0</v>
      </c>
      <c r="D237" s="33" t="n">
        <v>78.0</v>
      </c>
    </row>
    <row r="238" ht="28.5">
      <c r="A238" s="33" t="s">
        <v>160</v>
      </c>
      <c r="B238" s="33" t="s">
        <v>3703</v>
      </c>
      <c r="C238" s="33" t="n">
        <v>57.4</v>
      </c>
      <c r="D238" s="33" t="n">
        <v>202.7</v>
      </c>
    </row>
    <row r="239" ht="42.75">
      <c r="A239" s="33" t="s">
        <v>2502</v>
      </c>
      <c r="B239" s="33" t="s">
        <v>3703</v>
      </c>
      <c r="C239" s="33" t="n">
        <v>60.1</v>
      </c>
      <c r="D239" s="33" t="n">
        <v>439.7</v>
      </c>
    </row>
    <row r="240" ht="28.5">
      <c r="A240" s="33" t="s">
        <v>565</v>
      </c>
      <c r="B240" s="33" t="s">
        <v>3703</v>
      </c>
      <c r="C240" s="33" t="n">
        <v>475.2</v>
      </c>
      <c r="D240" s="33" t="n">
        <v>1576.5</v>
      </c>
    </row>
    <row r="241" ht="28.5">
      <c r="A241" s="33" t="s">
        <v>1154</v>
      </c>
      <c r="B241" s="33" t="s">
        <v>3703</v>
      </c>
      <c r="C241" s="33" t="n">
        <v>51.0</v>
      </c>
      <c r="D241" s="33" t="n">
        <v>226.7</v>
      </c>
    </row>
    <row r="242" ht="42.75">
      <c r="A242" s="33" t="s">
        <v>1401</v>
      </c>
      <c r="B242" s="33" t="s">
        <v>3703</v>
      </c>
      <c r="C242" s="33" t="n">
        <v>74.0</v>
      </c>
      <c r="D242" s="33" t="n">
        <v>263.0</v>
      </c>
    </row>
    <row r="243" ht="28.5">
      <c r="A243" s="33" t="s">
        <v>698</v>
      </c>
      <c r="B243" s="33" t="s">
        <v>3703</v>
      </c>
      <c r="C243" s="33" t="n">
        <v>45.2</v>
      </c>
      <c r="D243" s="33" t="n">
        <v>138.2</v>
      </c>
    </row>
    <row r="244" ht="28.5">
      <c r="A244" s="33" t="s">
        <v>1837</v>
      </c>
      <c r="B244" s="33" t="s">
        <v>3703</v>
      </c>
      <c r="C244" s="33" t="n">
        <v>147.0</v>
      </c>
      <c r="D244" s="33" t="n">
        <v>549.1</v>
      </c>
    </row>
    <row r="245" ht="28.5">
      <c r="A245" s="33" t="s">
        <v>353</v>
      </c>
      <c r="B245" s="33" t="s">
        <v>3703</v>
      </c>
      <c r="C245" s="33" t="n">
        <v>264.1</v>
      </c>
      <c r="D245" s="33" t="n">
        <v>667.3</v>
      </c>
    </row>
    <row r="246" ht="28.5">
      <c r="A246" s="33" t="s">
        <v>1522</v>
      </c>
      <c r="B246" s="33" t="s">
        <v>3703</v>
      </c>
      <c r="C246" s="33" t="n">
        <v>182.6</v>
      </c>
      <c r="D246" s="33" t="n">
        <v>586.1</v>
      </c>
    </row>
    <row r="247" ht="28.5">
      <c r="A247" s="33" t="s">
        <v>1521</v>
      </c>
      <c r="B247" s="33" t="s">
        <v>3703</v>
      </c>
      <c r="C247" s="33" t="n">
        <v>200.0</v>
      </c>
      <c r="D247" s="33" t="n">
        <v>100.4</v>
      </c>
    </row>
    <row r="248" ht="28.5">
      <c r="A248" s="33" t="s">
        <v>1137</v>
      </c>
      <c r="B248" s="33" t="s">
        <v>3703</v>
      </c>
      <c r="C248" s="33" t="n">
        <v>43.1</v>
      </c>
      <c r="D248" s="33" t="n">
        <v>148.4</v>
      </c>
    </row>
    <row r="249" ht="28.5">
      <c r="A249" s="33" t="s">
        <v>2827</v>
      </c>
      <c r="B249" s="33" t="s">
        <v>3703</v>
      </c>
      <c r="C249" s="33" t="n">
        <v>34.3</v>
      </c>
      <c r="D249" s="33" t="n">
        <v>107.5</v>
      </c>
    </row>
    <row r="250" ht="28.5">
      <c r="A250" s="33" t="s">
        <v>2711</v>
      </c>
      <c r="B250" s="33" t="s">
        <v>3703</v>
      </c>
      <c r="C250" s="33" t="n">
        <v>25.9</v>
      </c>
      <c r="D250" s="33" t="n">
        <v>127.2</v>
      </c>
    </row>
    <row r="251" ht="28.5">
      <c r="A251" s="33" t="s">
        <v>1184</v>
      </c>
      <c r="B251" s="33" t="s">
        <v>3703</v>
      </c>
      <c r="C251" s="33" t="n">
        <v>93.2</v>
      </c>
      <c r="D251" s="33" t="n">
        <v>504.7</v>
      </c>
    </row>
    <row r="252" ht="28.5">
      <c r="A252" s="33" t="s">
        <v>2575</v>
      </c>
      <c r="B252" s="33" t="s">
        <v>3703</v>
      </c>
      <c r="C252" s="33" t="n">
        <v>126.0</v>
      </c>
      <c r="D252" s="33" t="n">
        <v>467.2</v>
      </c>
    </row>
    <row r="253" ht="28.5">
      <c r="A253" s="33" t="s">
        <v>3929</v>
      </c>
      <c r="B253" s="33" t="s">
        <v>3703</v>
      </c>
      <c r="C253" s="33" t="n">
        <v>15.0</v>
      </c>
      <c r="D253" s="33" t="n">
        <v>63.6</v>
      </c>
    </row>
    <row r="254" ht="42.75">
      <c r="A254" s="33" t="s">
        <v>311</v>
      </c>
      <c r="B254" s="33" t="s">
        <v>3703</v>
      </c>
      <c r="C254" s="33" t="n">
        <v>35.8</v>
      </c>
      <c r="D254" s="33" t="n">
        <v>128.5</v>
      </c>
    </row>
    <row r="255" ht="28.5">
      <c r="A255" s="33" t="s">
        <v>1763</v>
      </c>
      <c r="B255" s="33" t="s">
        <v>3703</v>
      </c>
      <c r="C255" s="33" t="n">
        <v>17.2</v>
      </c>
      <c r="D255" s="33" t="n">
        <v>86.0</v>
      </c>
    </row>
    <row r="256" ht="28.5">
      <c r="A256" s="33" t="s">
        <v>3152</v>
      </c>
      <c r="B256" s="33" t="s">
        <v>3703</v>
      </c>
      <c r="C256" s="33" t="n">
        <v>94.6</v>
      </c>
      <c r="D256" s="33" t="n">
        <v>342.4</v>
      </c>
    </row>
    <row r="257" ht="28.5">
      <c r="A257" s="33" t="s">
        <v>3542</v>
      </c>
      <c r="B257" s="33" t="s">
        <v>3703</v>
      </c>
      <c r="C257" s="33" t="n">
        <v>214.0</v>
      </c>
      <c r="D257" s="33" t="n">
        <v>1089.1</v>
      </c>
    </row>
    <row r="258" ht="28.5">
      <c r="A258" s="33" t="s">
        <v>14</v>
      </c>
      <c r="B258" s="33" t="s">
        <v>3703</v>
      </c>
      <c r="C258" s="33" t="n">
        <v>988.1</v>
      </c>
      <c r="D258" s="33" t="n">
        <v>11420.8</v>
      </c>
    </row>
    <row r="259" ht="28.5">
      <c r="A259" s="33" t="s">
        <v>3983</v>
      </c>
      <c r="B259" s="33" t="s">
        <v>3703</v>
      </c>
      <c r="C259" s="33" t="n">
        <v>65.0</v>
      </c>
      <c r="D259" s="33" t="n">
        <v>976.2</v>
      </c>
    </row>
    <row r="260" ht="57">
      <c r="A260" s="33" t="s">
        <v>3629</v>
      </c>
      <c r="B260" s="33" t="s">
        <v>3703</v>
      </c>
      <c r="C260" s="33" t="n">
        <v>485.0</v>
      </c>
      <c r="D260" s="33" t="n">
        <v>0.0</v>
      </c>
    </row>
    <row r="261" ht="28.5">
      <c r="A261" s="33" t="s">
        <v>2252</v>
      </c>
      <c r="B261" s="33" t="s">
        <v>3703</v>
      </c>
      <c r="C261" s="33" t="n">
        <v>38.3</v>
      </c>
      <c r="D261" s="33" t="n">
        <v>199.0</v>
      </c>
    </row>
    <row r="262" ht="28.5">
      <c r="A262" s="33" t="s">
        <v>3588</v>
      </c>
      <c r="B262" s="33" t="s">
        <v>3703</v>
      </c>
      <c r="C262" s="33" t="n">
        <v>57.7</v>
      </c>
      <c r="D262" s="33" t="n">
        <v>206.7</v>
      </c>
    </row>
    <row r="263" ht="42.75">
      <c r="A263" s="33" t="s">
        <v>2631</v>
      </c>
      <c r="B263" s="33" t="s">
        <v>3703</v>
      </c>
      <c r="C263" s="33" t="n">
        <v>53.4</v>
      </c>
      <c r="D263" s="33" t="n">
        <v>497.7</v>
      </c>
    </row>
    <row r="264" ht="28.5">
      <c r="A264" s="33" t="s">
        <v>2765</v>
      </c>
      <c r="B264" s="33" t="s">
        <v>3703</v>
      </c>
      <c r="C264" s="33" t="n">
        <v>41.6</v>
      </c>
      <c r="D264" s="33" t="n">
        <v>180.8</v>
      </c>
    </row>
    <row r="265" ht="42.75">
      <c r="A265" s="33" t="s">
        <v>2937</v>
      </c>
      <c r="B265" s="33" t="s">
        <v>3703</v>
      </c>
      <c r="C265" s="33" t="n">
        <v>69.7</v>
      </c>
      <c r="D265" s="33" t="n">
        <v>349.5</v>
      </c>
    </row>
    <row r="266" ht="28.5">
      <c r="A266" s="33" t="s">
        <v>2059</v>
      </c>
      <c r="B266" s="33" t="s">
        <v>3703</v>
      </c>
      <c r="C266" s="33" t="n">
        <v>75.0</v>
      </c>
      <c r="D266" s="33" t="n">
        <v>227.0</v>
      </c>
    </row>
    <row r="267" ht="28.5">
      <c r="A267" s="33" t="s">
        <v>409</v>
      </c>
      <c r="B267" s="33" t="s">
        <v>3703</v>
      </c>
      <c r="C267" s="33" t="n">
        <v>59.2</v>
      </c>
      <c r="D267" s="33" t="n">
        <v>182.1</v>
      </c>
    </row>
    <row r="268" ht="42.75">
      <c r="A268" s="33" t="s">
        <v>410</v>
      </c>
      <c r="B268" s="33" t="s">
        <v>3703</v>
      </c>
      <c r="C268" s="33" t="n">
        <v>220.9</v>
      </c>
      <c r="D268" s="33" t="n">
        <v>162.7</v>
      </c>
    </row>
    <row r="269" ht="42.75">
      <c r="A269" s="33" t="s">
        <v>1740</v>
      </c>
      <c r="B269" s="33" t="s">
        <v>3703</v>
      </c>
      <c r="C269" s="33" t="n">
        <v>536.0</v>
      </c>
      <c r="D269" s="33" t="n">
        <v>767.5</v>
      </c>
    </row>
    <row r="270" ht="28.5">
      <c r="A270" s="33" t="s">
        <v>3861</v>
      </c>
      <c r="B270" s="33" t="s">
        <v>3703</v>
      </c>
      <c r="C270" s="33" t="n">
        <v>30.5</v>
      </c>
      <c r="D270" s="33" t="n">
        <v>114.5</v>
      </c>
    </row>
    <row r="271" ht="42.75">
      <c r="A271" s="33" t="s">
        <v>2888</v>
      </c>
      <c r="B271" s="33" t="s">
        <v>3703</v>
      </c>
      <c r="C271" s="33" t="n">
        <v>63.1</v>
      </c>
      <c r="D271" s="33" t="n">
        <v>646.5</v>
      </c>
    </row>
    <row r="272" ht="57">
      <c r="A272" s="33" t="s">
        <v>2684</v>
      </c>
      <c r="B272" s="33" t="s">
        <v>3703</v>
      </c>
      <c r="C272" s="33" t="n">
        <v>30.4</v>
      </c>
      <c r="D272" s="33" t="n">
        <v>112.6</v>
      </c>
    </row>
    <row r="273" ht="71.25">
      <c r="A273" s="33" t="s">
        <v>3209</v>
      </c>
      <c r="B273" s="33" t="s">
        <v>3703</v>
      </c>
      <c r="C273" s="33" t="n">
        <v>133.0</v>
      </c>
      <c r="D273" s="33" t="n">
        <v>1778.4</v>
      </c>
    </row>
    <row r="274" ht="42.75">
      <c r="A274" s="33" t="s">
        <v>1956</v>
      </c>
      <c r="B274" s="33" t="s">
        <v>3703</v>
      </c>
      <c r="C274" s="33" t="n">
        <v>20.9</v>
      </c>
      <c r="D274" s="33" t="n">
        <v>94.6</v>
      </c>
    </row>
    <row r="275" ht="28.5">
      <c r="A275" s="33" t="s">
        <v>2568</v>
      </c>
      <c r="B275" s="33" t="s">
        <v>3703</v>
      </c>
      <c r="C275" s="33" t="n">
        <v>30.9</v>
      </c>
      <c r="D275" s="33" t="n">
        <v>112.4</v>
      </c>
    </row>
    <row r="276" ht="28.5">
      <c r="A276" s="33" t="s">
        <v>255</v>
      </c>
      <c r="B276" s="33" t="s">
        <v>3703</v>
      </c>
      <c r="C276" s="33" t="n">
        <v>331.0</v>
      </c>
      <c r="D276" s="33" t="n">
        <v>0.0</v>
      </c>
    </row>
    <row r="277" ht="28.5">
      <c r="A277" s="33" t="s">
        <v>522</v>
      </c>
      <c r="B277" s="33" t="s">
        <v>3703</v>
      </c>
      <c r="C277" s="33" t="n">
        <v>36.0</v>
      </c>
      <c r="D277" s="33" t="n">
        <v>116.2</v>
      </c>
    </row>
    <row r="278" ht="28.5">
      <c r="A278" s="33" t="s">
        <v>1271</v>
      </c>
      <c r="B278" s="33" t="s">
        <v>3703</v>
      </c>
      <c r="C278" s="33" t="n">
        <v>25.8</v>
      </c>
      <c r="D278" s="33" t="n">
        <v>102.4</v>
      </c>
    </row>
    <row r="279" ht="28.5">
      <c r="A279" s="33" t="s">
        <v>2989</v>
      </c>
      <c r="B279" s="33" t="s">
        <v>3703</v>
      </c>
      <c r="C279" s="33" t="n">
        <v>31.1</v>
      </c>
      <c r="D279" s="33" t="n">
        <v>267.7</v>
      </c>
    </row>
    <row r="280" ht="28.5">
      <c r="A280" s="33" t="s">
        <v>1189</v>
      </c>
      <c r="B280" s="33" t="s">
        <v>3703</v>
      </c>
      <c r="C280" s="33" t="n">
        <v>22.6</v>
      </c>
      <c r="D280" s="33" t="n">
        <v>127.1</v>
      </c>
    </row>
    <row r="281" ht="28.5">
      <c r="A281" s="33" t="s">
        <v>2803</v>
      </c>
      <c r="B281" s="33" t="s">
        <v>3703</v>
      </c>
      <c r="C281" s="33" t="n">
        <v>27.4</v>
      </c>
      <c r="D281" s="33" t="n">
        <v>196.7</v>
      </c>
    </row>
    <row r="282" ht="28.5">
      <c r="A282" s="33" t="s">
        <v>1455</v>
      </c>
      <c r="B282" s="33" t="s">
        <v>3703</v>
      </c>
      <c r="C282" s="33" t="n">
        <v>84.0</v>
      </c>
      <c r="D282" s="33" t="n">
        <v>276.6</v>
      </c>
    </row>
    <row r="283" ht="28.5">
      <c r="A283" s="33" t="s">
        <v>2307</v>
      </c>
      <c r="B283" s="33" t="s">
        <v>3703</v>
      </c>
      <c r="C283" s="33" t="n">
        <v>25.9</v>
      </c>
      <c r="D283" s="33" t="n">
        <v>102.3</v>
      </c>
    </row>
    <row r="284" ht="28.5">
      <c r="A284" s="33" t="s">
        <v>1861</v>
      </c>
      <c r="B284" s="33" t="s">
        <v>3703</v>
      </c>
      <c r="C284" s="33" t="n">
        <v>81.2</v>
      </c>
      <c r="D284" s="33" t="n">
        <v>269.8</v>
      </c>
    </row>
    <row r="285" ht="42.75">
      <c r="A285" s="33" t="s">
        <v>3896</v>
      </c>
      <c r="B285" s="33" t="s">
        <v>1004</v>
      </c>
      <c r="C285" s="33" t="n">
        <v>55.7</v>
      </c>
      <c r="D285" s="33" t="n">
        <v>357.7</v>
      </c>
    </row>
    <row r="286" ht="42.75">
      <c r="A286" s="33" t="s">
        <v>2052</v>
      </c>
      <c r="B286" s="33" t="s">
        <v>1004</v>
      </c>
      <c r="C286" s="33" t="n">
        <v>13.5</v>
      </c>
      <c r="D286" s="33" t="n">
        <v>339.0</v>
      </c>
    </row>
    <row r="287" ht="42.75">
      <c r="A287" s="33" t="s">
        <v>2788</v>
      </c>
      <c r="B287" s="33" t="s">
        <v>1004</v>
      </c>
      <c r="C287" s="33" t="n">
        <v>990.0</v>
      </c>
      <c r="D287" s="33" t="n">
        <v>9541.8</v>
      </c>
    </row>
    <row r="288" ht="42.75">
      <c r="A288" s="33" t="s">
        <v>3888</v>
      </c>
      <c r="B288" s="33" t="s">
        <v>1004</v>
      </c>
      <c r="C288" s="33" t="n">
        <v>26.5</v>
      </c>
      <c r="D288" s="33" t="n">
        <v>163.9</v>
      </c>
    </row>
    <row r="289" ht="28.5">
      <c r="A289" s="33" t="s">
        <v>2720</v>
      </c>
      <c r="B289" s="33" t="s">
        <v>1982</v>
      </c>
      <c r="C289" s="33" t="n">
        <v>25.0</v>
      </c>
      <c r="D289" s="33" t="n">
        <v>89.6</v>
      </c>
    </row>
    <row r="290" ht="28.5">
      <c r="A290" s="33" t="s">
        <v>3009</v>
      </c>
      <c r="B290" s="33" t="s">
        <v>1982</v>
      </c>
      <c r="C290" s="33" t="n">
        <v>338.0</v>
      </c>
      <c r="D290" s="33" t="n">
        <v>3797.5</v>
      </c>
    </row>
    <row r="291" ht="28.5">
      <c r="A291" s="33" t="s">
        <v>1227</v>
      </c>
      <c r="B291" s="33" t="s">
        <v>1982</v>
      </c>
      <c r="C291" s="33" t="n">
        <v>336.0</v>
      </c>
      <c r="D291" s="33" t="n">
        <v>1963.0</v>
      </c>
    </row>
    <row r="292" ht="28.5">
      <c r="A292" s="33" t="s">
        <v>2235</v>
      </c>
      <c r="B292" s="33" t="s">
        <v>1982</v>
      </c>
      <c r="C292" s="33" t="n">
        <v>1149.0</v>
      </c>
      <c r="D292" s="33" t="n">
        <v>7143.0</v>
      </c>
    </row>
    <row r="293" ht="28.5">
      <c r="A293" s="33" t="s">
        <v>2615</v>
      </c>
      <c r="B293" s="33" t="s">
        <v>1982</v>
      </c>
      <c r="C293" s="33" t="n">
        <v>76.0</v>
      </c>
      <c r="D293" s="33" t="n">
        <v>266.0</v>
      </c>
    </row>
    <row r="294" ht="42.75">
      <c r="A294" s="33" t="s">
        <v>1725</v>
      </c>
      <c r="B294" s="33" t="s">
        <v>1982</v>
      </c>
      <c r="C294" s="33" t="n">
        <v>26.1</v>
      </c>
      <c r="D294" s="33" t="n">
        <v>153.0</v>
      </c>
    </row>
    <row r="295" ht="28.5">
      <c r="A295" s="33" t="s">
        <v>2597</v>
      </c>
      <c r="B295" s="33" t="s">
        <v>1982</v>
      </c>
      <c r="C295" s="33" t="n">
        <v>36.0</v>
      </c>
      <c r="D295" s="33" t="n">
        <v>154.5</v>
      </c>
    </row>
    <row r="296" ht="28.5">
      <c r="A296" s="33" t="s">
        <v>3989</v>
      </c>
      <c r="B296" s="33" t="s">
        <v>1982</v>
      </c>
      <c r="C296" s="33" t="n">
        <v>48.0</v>
      </c>
      <c r="D296" s="33" t="n">
        <v>429.0</v>
      </c>
    </row>
    <row r="297" ht="28.5">
      <c r="A297" s="33" t="s">
        <v>1481</v>
      </c>
      <c r="B297" s="33" t="s">
        <v>1982</v>
      </c>
      <c r="C297" s="33" t="n">
        <v>109.6</v>
      </c>
      <c r="D297" s="33" t="n">
        <v>603.7</v>
      </c>
    </row>
    <row r="298" ht="28.5">
      <c r="A298" s="33" t="s">
        <v>2005</v>
      </c>
      <c r="B298" s="33" t="s">
        <v>1982</v>
      </c>
      <c r="C298" s="33" t="n">
        <v>10.0</v>
      </c>
      <c r="D298" s="33" t="n">
        <v>88.8</v>
      </c>
    </row>
    <row r="299" ht="42.75">
      <c r="A299" s="33" t="s">
        <v>3534</v>
      </c>
      <c r="B299" s="33" t="s">
        <v>1982</v>
      </c>
      <c r="C299" s="33" t="n">
        <v>32.0</v>
      </c>
      <c r="D299" s="33" t="n">
        <v>170.9</v>
      </c>
    </row>
    <row r="300" ht="28.5">
      <c r="A300" s="33" t="s">
        <v>2118</v>
      </c>
      <c r="B300" s="33" t="s">
        <v>1982</v>
      </c>
      <c r="C300" s="33" t="n">
        <v>30.1</v>
      </c>
      <c r="D300" s="33" t="n">
        <v>137.5</v>
      </c>
    </row>
    <row r="301" ht="28.5">
      <c r="A301" s="33" t="s">
        <v>1936</v>
      </c>
      <c r="B301" s="33" t="s">
        <v>1982</v>
      </c>
      <c r="C301" s="33" t="n">
        <v>64.6</v>
      </c>
      <c r="D301" s="33" t="n">
        <v>773.2</v>
      </c>
    </row>
    <row r="302" ht="42.75">
      <c r="A302" s="33" t="s">
        <v>328</v>
      </c>
      <c r="B302" s="33" t="s">
        <v>1982</v>
      </c>
      <c r="C302" s="33" t="n">
        <v>21.0</v>
      </c>
      <c r="D302" s="33" t="n">
        <v>137.3</v>
      </c>
    </row>
    <row r="303" ht="28.5">
      <c r="A303" s="33" t="s">
        <v>3204</v>
      </c>
      <c r="B303" s="33" t="s">
        <v>1982</v>
      </c>
      <c r="C303" s="33" t="n">
        <v>69.3</v>
      </c>
      <c r="D303" s="33" t="n">
        <v>298.6</v>
      </c>
    </row>
    <row r="304" ht="28.5">
      <c r="A304" s="33" t="s">
        <v>1739</v>
      </c>
      <c r="B304" s="33" t="s">
        <v>1982</v>
      </c>
      <c r="C304" s="33" t="n">
        <v>148.1</v>
      </c>
      <c r="D304" s="33" t="n">
        <v>766.1</v>
      </c>
    </row>
    <row r="305" ht="42.75">
      <c r="A305" s="33" t="s">
        <v>1587</v>
      </c>
      <c r="B305" s="33" t="s">
        <v>1982</v>
      </c>
      <c r="C305" s="33" t="n">
        <v>24.6</v>
      </c>
      <c r="D305" s="33" t="n">
        <v>76.5</v>
      </c>
    </row>
    <row r="306" ht="28.5">
      <c r="A306" s="33" t="s">
        <v>810</v>
      </c>
      <c r="B306" s="33" t="s">
        <v>1982</v>
      </c>
      <c r="C306" s="33" t="n">
        <v>66.7</v>
      </c>
      <c r="D306" s="33" t="n">
        <v>637.5</v>
      </c>
    </row>
    <row r="307" ht="42.75">
      <c r="A307" s="33" t="s">
        <v>3250</v>
      </c>
      <c r="B307" s="33" t="s">
        <v>1982</v>
      </c>
      <c r="C307" s="33" t="n">
        <v>28.2</v>
      </c>
      <c r="D307" s="33" t="n">
        <v>89.8</v>
      </c>
    </row>
    <row r="308" ht="28.5">
      <c r="A308" s="33" t="s">
        <v>2618</v>
      </c>
      <c r="B308" s="33" t="s">
        <v>1982</v>
      </c>
      <c r="C308" s="33" t="n">
        <v>94.0</v>
      </c>
      <c r="D308" s="33" t="n">
        <v>885.8</v>
      </c>
    </row>
    <row r="309" ht="28.5">
      <c r="A309" s="33" t="s">
        <v>763</v>
      </c>
      <c r="B309" s="33" t="s">
        <v>1982</v>
      </c>
      <c r="C309" s="33" t="n">
        <v>24.1</v>
      </c>
      <c r="D309" s="33" t="n">
        <v>104.1</v>
      </c>
    </row>
    <row r="310" ht="28.5">
      <c r="A310" s="33" t="s">
        <v>2774</v>
      </c>
      <c r="B310" s="33" t="s">
        <v>1982</v>
      </c>
      <c r="C310" s="33" t="n">
        <v>18.7</v>
      </c>
      <c r="D310" s="33" t="n">
        <v>226.7</v>
      </c>
    </row>
    <row r="311" ht="28.5">
      <c r="A311" s="33" t="s">
        <v>3221</v>
      </c>
      <c r="B311" s="33" t="s">
        <v>1982</v>
      </c>
      <c r="C311" s="33" t="n">
        <v>29.7</v>
      </c>
      <c r="D311" s="33" t="n">
        <v>184.7</v>
      </c>
    </row>
    <row r="312" ht="28.5">
      <c r="A312" s="33" t="s">
        <v>236</v>
      </c>
      <c r="B312" s="33" t="s">
        <v>1982</v>
      </c>
      <c r="C312" s="33" t="n">
        <v>29.0</v>
      </c>
      <c r="D312" s="33" t="n">
        <v>84.9</v>
      </c>
    </row>
    <row r="313" ht="57">
      <c r="A313" s="33" t="s">
        <v>2779</v>
      </c>
      <c r="B313" s="33" t="s">
        <v>1982</v>
      </c>
      <c r="C313" s="33" t="n">
        <v>3.9</v>
      </c>
      <c r="D313" s="33" t="n">
        <v>54.4</v>
      </c>
    </row>
    <row r="314" ht="42.75">
      <c r="A314" s="33" t="s">
        <v>39</v>
      </c>
      <c r="B314" s="33" t="s">
        <v>1982</v>
      </c>
      <c r="C314" s="33" t="n">
        <v>36.1</v>
      </c>
      <c r="D314" s="33" t="n">
        <v>134.0</v>
      </c>
    </row>
    <row r="315" ht="28.5">
      <c r="A315" s="33" t="s">
        <v>1118</v>
      </c>
      <c r="B315" s="33" t="s">
        <v>1982</v>
      </c>
      <c r="C315" s="33" t="n">
        <v>11.0</v>
      </c>
      <c r="D315" s="33" t="n">
        <v>50.6</v>
      </c>
    </row>
    <row r="316" ht="28.5">
      <c r="A316" s="33" t="s">
        <v>1671</v>
      </c>
      <c r="B316" s="33" t="s">
        <v>1982</v>
      </c>
      <c r="C316" s="33" t="n">
        <v>18.0</v>
      </c>
      <c r="D316" s="33" t="n">
        <v>82.2</v>
      </c>
    </row>
    <row r="317" ht="42.75">
      <c r="A317" s="33" t="s">
        <v>1782</v>
      </c>
      <c r="B317" s="33" t="s">
        <v>1982</v>
      </c>
      <c r="C317" s="33" t="n">
        <v>112.4</v>
      </c>
      <c r="D317" s="33" t="n">
        <v>440.0</v>
      </c>
    </row>
    <row r="318" ht="28.5">
      <c r="A318" s="33" t="s">
        <v>1728</v>
      </c>
      <c r="B318" s="33" t="s">
        <v>1982</v>
      </c>
      <c r="C318" s="33" t="n">
        <v>64.1</v>
      </c>
      <c r="D318" s="33" t="n">
        <v>433.4</v>
      </c>
    </row>
    <row r="319" ht="42.75">
      <c r="A319" s="33" t="s">
        <v>3076</v>
      </c>
      <c r="B319" s="33" t="s">
        <v>1982</v>
      </c>
      <c r="C319" s="33" t="n">
        <v>14.8</v>
      </c>
      <c r="D319" s="33" t="n">
        <v>87.7</v>
      </c>
    </row>
    <row r="320" ht="28.5">
      <c r="A320" s="33" t="s">
        <v>2417</v>
      </c>
      <c r="B320" s="33" t="s">
        <v>1982</v>
      </c>
      <c r="C320" s="33" t="n">
        <v>54.1</v>
      </c>
      <c r="D320" s="33" t="n">
        <v>249.1</v>
      </c>
    </row>
    <row r="321" ht="28.5">
      <c r="A321" s="33" t="s">
        <v>804</v>
      </c>
      <c r="B321" s="33" t="s">
        <v>1982</v>
      </c>
      <c r="C321" s="33" t="n">
        <v>17.0</v>
      </c>
      <c r="D321" s="33" t="n">
        <v>63.0</v>
      </c>
    </row>
    <row r="322" ht="42.75">
      <c r="A322" s="33" t="s">
        <v>1056</v>
      </c>
      <c r="B322" s="33" t="s">
        <v>1982</v>
      </c>
      <c r="C322" s="33" t="n">
        <v>30.5</v>
      </c>
      <c r="D322" s="33" t="n">
        <v>131.0</v>
      </c>
    </row>
    <row r="323" ht="28.5">
      <c r="A323" s="33" t="s">
        <v>1263</v>
      </c>
      <c r="B323" s="33" t="s">
        <v>1982</v>
      </c>
      <c r="C323" s="33" t="n">
        <v>190.0</v>
      </c>
      <c r="D323" s="33" t="n">
        <v>623.4</v>
      </c>
    </row>
    <row r="324" ht="57">
      <c r="A324" s="33" t="s">
        <v>402</v>
      </c>
      <c r="B324" s="33" t="s">
        <v>1982</v>
      </c>
      <c r="C324" s="33" t="n">
        <v>311.0</v>
      </c>
      <c r="D324" s="33" t="n">
        <v>1575.8</v>
      </c>
    </row>
    <row r="325" ht="28.5">
      <c r="A325" s="33" t="s">
        <v>3509</v>
      </c>
      <c r="B325" s="33" t="s">
        <v>1982</v>
      </c>
      <c r="C325" s="33" t="n">
        <v>129.0</v>
      </c>
      <c r="D325" s="33" t="n">
        <v>890.1</v>
      </c>
    </row>
    <row r="326" ht="42.75">
      <c r="A326" s="33" t="s">
        <v>2007</v>
      </c>
      <c r="B326" s="33" t="s">
        <v>1982</v>
      </c>
      <c r="C326" s="33" t="n">
        <v>121.9</v>
      </c>
      <c r="D326" s="33" t="n">
        <v>1525.2</v>
      </c>
    </row>
    <row r="327" ht="28.5">
      <c r="A327" s="33" t="s">
        <v>175</v>
      </c>
      <c r="B327" s="33" t="s">
        <v>1982</v>
      </c>
      <c r="C327" s="33" t="n">
        <v>134.0</v>
      </c>
      <c r="D327" s="33" t="n">
        <v>1131.2</v>
      </c>
    </row>
    <row r="328" ht="57">
      <c r="A328" s="33" t="s">
        <v>1807</v>
      </c>
      <c r="B328" s="33" t="s">
        <v>1982</v>
      </c>
      <c r="C328" s="33" t="n">
        <v>21.0</v>
      </c>
      <c r="D328" s="33" t="n">
        <v>85.8</v>
      </c>
    </row>
    <row r="329" ht="28.5">
      <c r="A329" s="33" t="s">
        <v>1859</v>
      </c>
      <c r="B329" s="33" t="s">
        <v>1982</v>
      </c>
      <c r="C329" s="33" t="n">
        <v>33.1</v>
      </c>
      <c r="D329" s="33" t="n">
        <v>464.5</v>
      </c>
    </row>
    <row r="330" ht="42.75">
      <c r="A330" s="33" t="s">
        <v>2158</v>
      </c>
      <c r="B330" s="33" t="s">
        <v>1982</v>
      </c>
      <c r="C330" s="33" t="n">
        <v>4.0</v>
      </c>
      <c r="D330" s="33" t="n">
        <v>6.1</v>
      </c>
    </row>
    <row r="331" ht="28.5">
      <c r="A331" s="33" t="s">
        <v>3700</v>
      </c>
      <c r="B331" s="33" t="s">
        <v>1982</v>
      </c>
      <c r="C331" s="33" t="n">
        <v>18.0</v>
      </c>
      <c r="D331" s="33" t="n">
        <v>62.6</v>
      </c>
    </row>
    <row r="332" ht="28.5">
      <c r="A332" s="33" t="s">
        <v>1074</v>
      </c>
      <c r="B332" s="33" t="s">
        <v>1982</v>
      </c>
      <c r="C332" s="33" t="n">
        <v>36.0</v>
      </c>
      <c r="D332" s="33" t="n">
        <v>215.1</v>
      </c>
    </row>
    <row r="333" ht="71.25">
      <c r="A333" s="33" t="s">
        <v>982</v>
      </c>
      <c r="B333" s="33" t="s">
        <v>1982</v>
      </c>
      <c r="C333" s="33" t="n">
        <v>27.7</v>
      </c>
      <c r="D333" s="33" t="n">
        <v>102.8</v>
      </c>
    </row>
    <row r="334" ht="42.75">
      <c r="A334" s="33" t="s">
        <v>610</v>
      </c>
      <c r="B334" s="33" t="s">
        <v>1982</v>
      </c>
      <c r="C334" s="33" t="n">
        <v>25.9</v>
      </c>
      <c r="D334" s="33" t="n">
        <v>121.0</v>
      </c>
    </row>
    <row r="335" ht="28.5">
      <c r="A335" s="33" t="s">
        <v>3810</v>
      </c>
      <c r="B335" s="33" t="s">
        <v>1982</v>
      </c>
      <c r="C335" s="33" t="n">
        <v>15.0</v>
      </c>
      <c r="D335" s="33" t="n">
        <v>71.3</v>
      </c>
    </row>
    <row r="336" ht="57">
      <c r="A336" s="33" t="s">
        <v>3754</v>
      </c>
      <c r="B336" s="33" t="s">
        <v>1982</v>
      </c>
      <c r="C336" s="33" t="n">
        <v>14.5</v>
      </c>
      <c r="D336" s="33" t="n">
        <v>63.3</v>
      </c>
    </row>
    <row r="337" ht="28.5">
      <c r="A337" s="33" t="s">
        <v>3267</v>
      </c>
      <c r="B337" s="33" t="s">
        <v>1982</v>
      </c>
      <c r="C337" s="33" t="n">
        <v>326.0</v>
      </c>
      <c r="D337" s="33" t="n">
        <v>2382.3</v>
      </c>
    </row>
    <row r="338" ht="28.5">
      <c r="A338" s="33" t="s">
        <v>3848</v>
      </c>
      <c r="B338" s="33" t="s">
        <v>1982</v>
      </c>
      <c r="C338" s="33" t="n">
        <v>12.0</v>
      </c>
      <c r="D338" s="33" t="n">
        <v>28.1</v>
      </c>
    </row>
    <row r="339" ht="42.75">
      <c r="A339" s="33" t="s">
        <v>1606</v>
      </c>
      <c r="B339" s="33" t="s">
        <v>1982</v>
      </c>
      <c r="C339" s="33" t="n">
        <v>18.9</v>
      </c>
      <c r="D339" s="33" t="n">
        <v>332.6</v>
      </c>
    </row>
    <row r="340" ht="28.5">
      <c r="A340" s="33" t="s">
        <v>2798</v>
      </c>
      <c r="B340" s="33" t="s">
        <v>1982</v>
      </c>
      <c r="C340" s="33" t="n">
        <v>46.1</v>
      </c>
      <c r="D340" s="33" t="n">
        <v>299.5</v>
      </c>
    </row>
    <row r="341" ht="28.5">
      <c r="A341" s="33" t="s">
        <v>465</v>
      </c>
      <c r="B341" s="33" t="s">
        <v>1982</v>
      </c>
      <c r="C341" s="33" t="n">
        <v>75.5</v>
      </c>
      <c r="D341" s="33" t="n">
        <v>727.3</v>
      </c>
    </row>
    <row r="342" ht="28.5">
      <c r="A342" s="33" t="s">
        <v>842</v>
      </c>
      <c r="B342" s="33" t="s">
        <v>1982</v>
      </c>
      <c r="C342" s="33" t="n">
        <v>36.0</v>
      </c>
      <c r="D342" s="33" t="n">
        <v>179.9</v>
      </c>
    </row>
    <row r="343" ht="42.75">
      <c r="A343" s="33" t="s">
        <v>1464</v>
      </c>
      <c r="B343" s="33" t="s">
        <v>1982</v>
      </c>
      <c r="C343" s="33" t="n">
        <v>10.4</v>
      </c>
      <c r="D343" s="33" t="n">
        <v>78.7</v>
      </c>
    </row>
    <row r="344" ht="99.75">
      <c r="A344" s="33" t="s">
        <v>383</v>
      </c>
      <c r="B344" s="33" t="s">
        <v>1982</v>
      </c>
      <c r="C344" s="33" t="n">
        <v>158.0</v>
      </c>
      <c r="D344" s="33" t="n">
        <v>1714.1</v>
      </c>
    </row>
    <row r="345" ht="57">
      <c r="A345" s="33" t="s">
        <v>3980</v>
      </c>
      <c r="B345" s="33" t="s">
        <v>1982</v>
      </c>
      <c r="C345" s="33" t="n">
        <v>125.0</v>
      </c>
      <c r="D345" s="33" t="n">
        <v>841.3</v>
      </c>
    </row>
    <row r="346" ht="71.25">
      <c r="A346" s="33" t="s">
        <v>3568</v>
      </c>
      <c r="B346" s="33" t="s">
        <v>1982</v>
      </c>
      <c r="C346" s="33" t="n">
        <v>86.6</v>
      </c>
      <c r="D346" s="33" t="n">
        <v>811.3</v>
      </c>
    </row>
    <row r="347" ht="71.25">
      <c r="A347" s="33" t="s">
        <v>3233</v>
      </c>
      <c r="B347" s="33" t="s">
        <v>1982</v>
      </c>
      <c r="C347" s="33" t="n">
        <v>60.0</v>
      </c>
      <c r="D347" s="33" t="n">
        <v>452.6</v>
      </c>
    </row>
    <row r="348" ht="42.75">
      <c r="A348" s="33" t="s">
        <v>2594</v>
      </c>
      <c r="B348" s="33" t="s">
        <v>1982</v>
      </c>
      <c r="C348" s="33" t="n">
        <v>378.9</v>
      </c>
      <c r="D348" s="33" t="n">
        <v>4027.9</v>
      </c>
    </row>
    <row r="349" ht="42.75">
      <c r="A349" s="33" t="s">
        <v>3008</v>
      </c>
      <c r="B349" s="33" t="s">
        <v>1982</v>
      </c>
      <c r="C349" s="33" t="n">
        <v>18.8</v>
      </c>
      <c r="D349" s="33" t="n">
        <v>139.1</v>
      </c>
    </row>
    <row r="350" ht="42.75">
      <c r="A350" s="33" t="s">
        <v>974</v>
      </c>
      <c r="B350" s="33" t="s">
        <v>1982</v>
      </c>
      <c r="C350" s="33" t="n">
        <v>35.0</v>
      </c>
      <c r="D350" s="33" t="n">
        <v>734.3</v>
      </c>
    </row>
    <row r="351" ht="28.5">
      <c r="A351" s="33" t="s">
        <v>3603</v>
      </c>
      <c r="B351" s="33" t="s">
        <v>1982</v>
      </c>
      <c r="C351" s="33" t="n">
        <v>54.0</v>
      </c>
      <c r="D351" s="33" t="n">
        <v>776.3</v>
      </c>
    </row>
    <row r="352" ht="42.75">
      <c r="A352" s="33" t="s">
        <v>539</v>
      </c>
      <c r="B352" s="33" t="s">
        <v>1982</v>
      </c>
      <c r="C352" s="33" t="n">
        <v>304.0</v>
      </c>
      <c r="D352" s="33" t="n">
        <v>2217.7</v>
      </c>
    </row>
    <row r="353" ht="85.5">
      <c r="A353" s="33" t="s">
        <v>2794</v>
      </c>
      <c r="B353" s="33" t="s">
        <v>1982</v>
      </c>
      <c r="C353" s="33" t="n">
        <v>37.0</v>
      </c>
      <c r="D353" s="33" t="n">
        <v>321.9</v>
      </c>
    </row>
    <row r="354" ht="28.5">
      <c r="A354" s="33" t="s">
        <v>4015</v>
      </c>
      <c r="B354" s="33" t="s">
        <v>1982</v>
      </c>
      <c r="C354" s="33" t="n">
        <v>32.0</v>
      </c>
      <c r="D354" s="33" t="n">
        <v>152.6</v>
      </c>
    </row>
    <row r="355" ht="28.5">
      <c r="A355" s="33" t="s">
        <v>3179</v>
      </c>
      <c r="B355" s="33" t="s">
        <v>1982</v>
      </c>
      <c r="C355" s="33" t="n">
        <v>302.0</v>
      </c>
      <c r="D355" s="33" t="n">
        <v>980.2</v>
      </c>
    </row>
    <row r="356" ht="57">
      <c r="A356" s="33" t="s">
        <v>2741</v>
      </c>
      <c r="B356" s="33" t="s">
        <v>1982</v>
      </c>
      <c r="C356" s="33" t="n">
        <v>3.5</v>
      </c>
      <c r="D356" s="33" t="n">
        <v>22.6</v>
      </c>
    </row>
    <row r="357" ht="42.75">
      <c r="A357" s="33" t="s">
        <v>1454</v>
      </c>
      <c r="B357" s="33" t="s">
        <v>1982</v>
      </c>
      <c r="C357" s="33" t="n">
        <v>4.7</v>
      </c>
      <c r="D357" s="33" t="n">
        <v>63.3</v>
      </c>
    </row>
    <row r="358" ht="42.75">
      <c r="A358" s="33" t="s">
        <v>1136</v>
      </c>
      <c r="B358" s="33" t="s">
        <v>1982</v>
      </c>
      <c r="C358" s="33" t="n">
        <v>8.6</v>
      </c>
      <c r="D358" s="33" t="n">
        <v>86.2</v>
      </c>
    </row>
    <row r="359" ht="42.75">
      <c r="A359" s="33" t="s">
        <v>3786</v>
      </c>
      <c r="B359" s="33" t="s">
        <v>1982</v>
      </c>
      <c r="C359" s="33" t="n">
        <v>117.9</v>
      </c>
      <c r="D359" s="33" t="n">
        <v>1542.3</v>
      </c>
    </row>
    <row r="360" ht="114">
      <c r="A360" s="33" t="s">
        <v>2939</v>
      </c>
      <c r="B360" s="33" t="s">
        <v>1982</v>
      </c>
      <c r="C360" s="33" t="n">
        <v>8.0</v>
      </c>
      <c r="D360" s="33" t="n">
        <v>42.8</v>
      </c>
    </row>
    <row r="361" ht="57">
      <c r="A361" s="33" t="s">
        <v>3472</v>
      </c>
      <c r="B361" s="33" t="s">
        <v>1982</v>
      </c>
      <c r="C361" s="33" t="n">
        <v>22.3</v>
      </c>
      <c r="D361" s="33" t="n">
        <v>105.1</v>
      </c>
    </row>
    <row r="362" ht="42.75">
      <c r="A362" s="33" t="s">
        <v>3743</v>
      </c>
      <c r="B362" s="33" t="s">
        <v>1982</v>
      </c>
      <c r="C362" s="33" t="n">
        <v>96.1</v>
      </c>
      <c r="D362" s="33" t="n">
        <v>1032.6</v>
      </c>
    </row>
    <row r="363" ht="28.5">
      <c r="A363" s="33" t="s">
        <v>2281</v>
      </c>
      <c r="B363" s="33" t="s">
        <v>1982</v>
      </c>
      <c r="C363" s="33" t="n">
        <v>75.4</v>
      </c>
      <c r="D363" s="33" t="n">
        <v>466.7</v>
      </c>
    </row>
    <row r="364" ht="28.5">
      <c r="A364" s="33" t="s">
        <v>1203</v>
      </c>
      <c r="B364" s="33" t="s">
        <v>1982</v>
      </c>
      <c r="C364" s="33" t="n">
        <v>16.6</v>
      </c>
      <c r="D364" s="33" t="n">
        <v>120.9</v>
      </c>
    </row>
    <row r="365" ht="28.5">
      <c r="A365" s="33" t="s">
        <v>3944</v>
      </c>
      <c r="B365" s="33" t="s">
        <v>1982</v>
      </c>
      <c r="C365" s="33" t="n">
        <v>12.8</v>
      </c>
      <c r="D365" s="33" t="n">
        <v>176.1</v>
      </c>
    </row>
    <row r="366" ht="42.75">
      <c r="A366" s="33" t="s">
        <v>3238</v>
      </c>
      <c r="B366" s="33" t="s">
        <v>1982</v>
      </c>
      <c r="C366" s="33" t="n">
        <v>129.0</v>
      </c>
      <c r="D366" s="33" t="n">
        <v>667.0</v>
      </c>
    </row>
    <row r="367" ht="57">
      <c r="A367" s="33" t="s">
        <v>382</v>
      </c>
      <c r="B367" s="33" t="s">
        <v>1982</v>
      </c>
      <c r="C367" s="33" t="n">
        <v>75.0</v>
      </c>
      <c r="D367" s="33" t="n">
        <v>191.2</v>
      </c>
    </row>
    <row r="368" ht="28.5">
      <c r="A368" s="33" t="s">
        <v>3599</v>
      </c>
      <c r="B368" s="33" t="s">
        <v>1982</v>
      </c>
      <c r="C368" s="33" t="n">
        <v>40.0</v>
      </c>
      <c r="D368" s="33" t="n">
        <v>134.9</v>
      </c>
    </row>
    <row r="369" ht="99.75">
      <c r="A369" s="33" t="s">
        <v>62</v>
      </c>
      <c r="B369" s="33" t="s">
        <v>1982</v>
      </c>
      <c r="C369" s="33" t="n">
        <v>512.0</v>
      </c>
      <c r="D369" s="33" t="n">
        <v>3335.4</v>
      </c>
    </row>
    <row r="370" ht="42.75">
      <c r="A370" s="33" t="s">
        <v>1156</v>
      </c>
      <c r="B370" s="33" t="s">
        <v>1982</v>
      </c>
      <c r="C370" s="33" t="n">
        <v>38.4</v>
      </c>
      <c r="D370" s="33" t="n">
        <v>163.9</v>
      </c>
    </row>
    <row r="371" ht="57">
      <c r="A371" s="33" t="s">
        <v>645</v>
      </c>
      <c r="B371" s="33" t="s">
        <v>1982</v>
      </c>
      <c r="C371" s="33" t="n">
        <v>312.2</v>
      </c>
      <c r="D371" s="33" t="n">
        <v>2500.3</v>
      </c>
    </row>
    <row r="372" ht="42.75">
      <c r="A372" s="33" t="s">
        <v>2673</v>
      </c>
      <c r="B372" s="33" t="s">
        <v>1982</v>
      </c>
      <c r="C372" s="33" t="n">
        <v>169.0</v>
      </c>
      <c r="D372" s="33" t="n">
        <v>625.5</v>
      </c>
    </row>
    <row r="373" ht="28.5">
      <c r="A373" s="33" t="s">
        <v>3308</v>
      </c>
      <c r="B373" s="33" t="s">
        <v>1982</v>
      </c>
      <c r="C373" s="33" t="n">
        <v>256.0</v>
      </c>
      <c r="D373" s="33" t="n">
        <v>2109.5</v>
      </c>
    </row>
    <row r="374" ht="57">
      <c r="A374" s="33" t="s">
        <v>880</v>
      </c>
      <c r="B374" s="33" t="s">
        <v>1982</v>
      </c>
      <c r="C374" s="33" t="n">
        <v>445.6</v>
      </c>
      <c r="D374" s="33" t="n">
        <v>2139.5</v>
      </c>
    </row>
    <row r="375" ht="99.75">
      <c r="A375" s="33" t="s">
        <v>2844</v>
      </c>
      <c r="B375" s="33" t="s">
        <v>1982</v>
      </c>
      <c r="C375" s="33" t="n">
        <v>28.1</v>
      </c>
      <c r="D375" s="33" t="n">
        <v>159.2</v>
      </c>
    </row>
    <row r="376" ht="85.5">
      <c r="A376" s="33" t="s">
        <v>2643</v>
      </c>
      <c r="B376" s="33" t="s">
        <v>1982</v>
      </c>
      <c r="C376" s="33" t="n">
        <v>47.0</v>
      </c>
      <c r="D376" s="33" t="n">
        <v>291.6</v>
      </c>
    </row>
    <row r="377" ht="85.5">
      <c r="A377" s="33" t="s">
        <v>627</v>
      </c>
      <c r="B377" s="33" t="s">
        <v>1982</v>
      </c>
      <c r="C377" s="33" t="n">
        <v>36.0</v>
      </c>
      <c r="D377" s="33" t="n">
        <v>362.6</v>
      </c>
    </row>
    <row r="378" ht="85.5">
      <c r="A378" s="33" t="s">
        <v>2401</v>
      </c>
      <c r="B378" s="33" t="s">
        <v>1982</v>
      </c>
      <c r="C378" s="33" t="n">
        <v>83.0</v>
      </c>
      <c r="D378" s="33" t="n">
        <v>309.4</v>
      </c>
    </row>
    <row r="379" ht="99.75">
      <c r="A379" s="33" t="s">
        <v>1258</v>
      </c>
      <c r="B379" s="33" t="s">
        <v>1982</v>
      </c>
      <c r="C379" s="33" t="n">
        <v>18.0</v>
      </c>
      <c r="D379" s="33" t="n">
        <v>316.5</v>
      </c>
    </row>
    <row r="380" ht="28.5">
      <c r="A380" s="33" t="s">
        <v>3102</v>
      </c>
      <c r="B380" s="33" t="s">
        <v>1982</v>
      </c>
      <c r="C380" s="33" t="n">
        <v>10.5</v>
      </c>
      <c r="D380" s="33" t="n">
        <v>148.9</v>
      </c>
    </row>
    <row r="381" ht="28.5">
      <c r="A381" s="33" t="s">
        <v>22</v>
      </c>
      <c r="B381" s="33" t="s">
        <v>1982</v>
      </c>
      <c r="D381" s="33" t="n">
        <v>489.7</v>
      </c>
    </row>
    <row r="382" ht="57">
      <c r="A382" s="33" t="s">
        <v>1604</v>
      </c>
      <c r="B382" s="33" t="s">
        <v>1982</v>
      </c>
      <c r="C382" s="33" t="n">
        <v>58.0</v>
      </c>
      <c r="D382" s="33" t="n">
        <v>314.7</v>
      </c>
    </row>
    <row r="383" ht="28.5">
      <c r="A383" s="33" t="s">
        <v>849</v>
      </c>
      <c r="B383" s="33" t="s">
        <v>1982</v>
      </c>
      <c r="C383" s="33" t="n">
        <v>74.5</v>
      </c>
      <c r="D383" s="33" t="n">
        <v>276.7</v>
      </c>
    </row>
    <row r="384" ht="28.5">
      <c r="A384" s="33" t="s">
        <v>1493</v>
      </c>
      <c r="B384" s="33" t="s">
        <v>1982</v>
      </c>
      <c r="C384" s="33" t="n">
        <v>32.0</v>
      </c>
      <c r="D384" s="33" t="n">
        <v>115.2</v>
      </c>
    </row>
    <row r="385" ht="28.5">
      <c r="A385" s="33" t="s">
        <v>1618</v>
      </c>
      <c r="B385" s="33" t="s">
        <v>1982</v>
      </c>
      <c r="C385" s="33" t="n">
        <v>137.0</v>
      </c>
      <c r="D385" s="33" t="n">
        <v>2116.9</v>
      </c>
    </row>
    <row r="386" ht="28.5">
      <c r="A386" s="33" t="s">
        <v>2097</v>
      </c>
      <c r="B386" s="33" t="s">
        <v>1982</v>
      </c>
      <c r="C386" s="33" t="n">
        <v>2.8</v>
      </c>
      <c r="D386" s="33" t="n">
        <v>36.8</v>
      </c>
    </row>
    <row r="387" ht="42.75">
      <c r="A387" s="33" t="s">
        <v>2372</v>
      </c>
      <c r="B387" s="33" t="s">
        <v>1982</v>
      </c>
      <c r="C387" s="33" t="n">
        <v>627.0</v>
      </c>
      <c r="D387" s="33" t="n">
        <v>2724.6</v>
      </c>
    </row>
    <row r="388" ht="42.75">
      <c r="A388" s="33" t="s">
        <v>1904</v>
      </c>
      <c r="B388" s="33" t="s">
        <v>1982</v>
      </c>
      <c r="C388" s="33" t="n">
        <v>29.0</v>
      </c>
      <c r="D388" s="33" t="n">
        <v>104.2</v>
      </c>
    </row>
    <row r="389" ht="28.5">
      <c r="A389" s="33" t="s">
        <v>1006</v>
      </c>
      <c r="B389" s="33" t="s">
        <v>1982</v>
      </c>
      <c r="C389" s="33" t="n">
        <v>31.0</v>
      </c>
      <c r="D389" s="33" t="n">
        <v>152.5</v>
      </c>
    </row>
    <row r="390" ht="42.75">
      <c r="A390" s="33" t="s">
        <v>3296</v>
      </c>
      <c r="B390" s="33" t="s">
        <v>1982</v>
      </c>
      <c r="C390" s="33" t="n">
        <v>265.2</v>
      </c>
      <c r="D390" s="33" t="n">
        <v>977.5</v>
      </c>
    </row>
    <row r="391" ht="28.5">
      <c r="A391" s="33" t="s">
        <v>971</v>
      </c>
      <c r="B391" s="33" t="s">
        <v>1982</v>
      </c>
      <c r="C391" s="33" t="n">
        <v>14.7</v>
      </c>
      <c r="D391" s="33" t="n">
        <v>51.0</v>
      </c>
    </row>
    <row r="392" ht="28.5">
      <c r="A392" s="33" t="s">
        <v>2039</v>
      </c>
      <c r="B392" s="33" t="s">
        <v>1982</v>
      </c>
      <c r="C392" s="33" t="n">
        <v>46.6</v>
      </c>
      <c r="D392" s="33" t="n">
        <v>642.9</v>
      </c>
    </row>
    <row r="393" ht="28.5">
      <c r="A393" s="33" t="s">
        <v>561</v>
      </c>
      <c r="B393" s="33" t="s">
        <v>1982</v>
      </c>
      <c r="C393" s="33" t="n">
        <v>5.3</v>
      </c>
      <c r="D393" s="33" t="n">
        <v>22.9</v>
      </c>
    </row>
    <row r="394" ht="42.75">
      <c r="A394" s="33" t="s">
        <v>2338</v>
      </c>
      <c r="B394" s="33" t="s">
        <v>1982</v>
      </c>
      <c r="C394" s="33" t="n">
        <v>10.0</v>
      </c>
      <c r="D394" s="33" t="n">
        <v>54.6</v>
      </c>
    </row>
    <row r="395" ht="42.75">
      <c r="A395" s="33" t="s">
        <v>134</v>
      </c>
      <c r="B395" s="33" t="s">
        <v>1982</v>
      </c>
      <c r="C395" s="33" t="n">
        <v>298.6</v>
      </c>
      <c r="D395" s="33" t="n">
        <v>1423.9</v>
      </c>
    </row>
    <row r="396" ht="28.5">
      <c r="A396" s="33" t="s">
        <v>1863</v>
      </c>
      <c r="B396" s="33" t="s">
        <v>1982</v>
      </c>
      <c r="C396" s="33" t="n">
        <v>292.0</v>
      </c>
      <c r="D396" s="33" t="n">
        <v>2019.8</v>
      </c>
    </row>
    <row r="397" ht="28.5">
      <c r="A397" s="33" t="s">
        <v>3388</v>
      </c>
      <c r="B397" s="33" t="s">
        <v>1982</v>
      </c>
      <c r="C397" s="33" t="n">
        <v>415.1</v>
      </c>
      <c r="D397" s="33" t="n">
        <v>2672.9</v>
      </c>
    </row>
    <row r="398" ht="71.25">
      <c r="A398" s="33" t="s">
        <v>1320</v>
      </c>
      <c r="B398" s="33" t="s">
        <v>1982</v>
      </c>
      <c r="C398" s="33" t="n">
        <v>61.0</v>
      </c>
      <c r="D398" s="33" t="n">
        <v>579.2</v>
      </c>
    </row>
    <row r="399" ht="42.75">
      <c r="A399" s="33" t="s">
        <v>223</v>
      </c>
      <c r="B399" s="33" t="s">
        <v>1982</v>
      </c>
      <c r="C399" s="33" t="n">
        <v>23.7</v>
      </c>
      <c r="D399" s="33" t="n">
        <v>105.2</v>
      </c>
    </row>
    <row r="400" ht="42.75">
      <c r="A400" s="33" t="s">
        <v>2321</v>
      </c>
      <c r="B400" s="33" t="s">
        <v>1982</v>
      </c>
      <c r="C400" s="33" t="n">
        <v>17.8</v>
      </c>
      <c r="D400" s="33" t="n">
        <v>83.6</v>
      </c>
    </row>
    <row r="401" ht="57">
      <c r="A401" s="33" t="s">
        <v>3886</v>
      </c>
      <c r="B401" s="33" t="s">
        <v>1982</v>
      </c>
      <c r="C401" s="33" t="n">
        <v>24.5</v>
      </c>
      <c r="D401" s="33" t="n">
        <v>120.2</v>
      </c>
    </row>
    <row r="402" ht="28.5">
      <c r="A402" s="33" t="s">
        <v>3619</v>
      </c>
      <c r="B402" s="33" t="s">
        <v>1982</v>
      </c>
      <c r="C402" s="33" t="n">
        <v>17.0</v>
      </c>
      <c r="D402" s="33" t="n">
        <v>80.1</v>
      </c>
    </row>
    <row r="403" ht="42.75">
      <c r="A403" s="33" t="s">
        <v>1129</v>
      </c>
      <c r="B403" s="33" t="s">
        <v>1982</v>
      </c>
      <c r="C403" s="33" t="n">
        <v>22.0</v>
      </c>
      <c r="D403" s="33" t="n">
        <v>97.2</v>
      </c>
    </row>
    <row r="404" ht="28.5">
      <c r="A404" s="33" t="s">
        <v>2981</v>
      </c>
      <c r="B404" s="33" t="s">
        <v>1982</v>
      </c>
      <c r="C404" s="33" t="n">
        <v>21.0</v>
      </c>
      <c r="D404" s="33" t="n">
        <v>125.0</v>
      </c>
    </row>
    <row r="405" ht="28.5">
      <c r="A405" s="33" t="s">
        <v>871</v>
      </c>
      <c r="B405" s="33" t="s">
        <v>1982</v>
      </c>
      <c r="C405" s="33" t="n">
        <v>45.1</v>
      </c>
      <c r="D405" s="33" t="n">
        <v>523.0</v>
      </c>
    </row>
    <row r="406" ht="28.5">
      <c r="A406" s="33" t="s">
        <v>1659</v>
      </c>
      <c r="B406" s="33" t="s">
        <v>1982</v>
      </c>
      <c r="C406" s="33" t="n">
        <v>85.0</v>
      </c>
      <c r="D406" s="33" t="n">
        <v>1010.1</v>
      </c>
    </row>
    <row r="407" ht="42.75">
      <c r="A407" s="33" t="s">
        <v>3141</v>
      </c>
      <c r="B407" s="33" t="s">
        <v>3862</v>
      </c>
      <c r="C407" s="33" t="n">
        <v>17.1</v>
      </c>
      <c r="D407" s="33" t="n">
        <v>155.2</v>
      </c>
    </row>
    <row r="408" ht="42.75">
      <c r="A408" s="33" t="s">
        <v>285</v>
      </c>
      <c r="B408" s="33" t="s">
        <v>3862</v>
      </c>
      <c r="C408" s="33" t="n">
        <v>73.9</v>
      </c>
      <c r="D408" s="33" t="n">
        <v>319.7</v>
      </c>
    </row>
    <row r="409" ht="28.5">
      <c r="A409" s="33" t="s">
        <v>3082</v>
      </c>
      <c r="B409" s="33" t="s">
        <v>3894</v>
      </c>
      <c r="C409" s="33" t="n">
        <v>331.0</v>
      </c>
      <c r="D409" s="33" t="n">
        <v>1952.0</v>
      </c>
    </row>
    <row r="410" ht="28.5">
      <c r="A410" s="33" t="s">
        <v>2957</v>
      </c>
      <c r="B410" s="33" t="s">
        <v>3354</v>
      </c>
      <c r="C410" s="33" t="n">
        <v>12.0</v>
      </c>
      <c r="D410" s="33" t="n">
        <v>70.4</v>
      </c>
    </row>
    <row r="411" ht="28.5">
      <c r="A411" s="33" t="s">
        <v>3091</v>
      </c>
      <c r="B411" s="33" t="s">
        <v>3354</v>
      </c>
      <c r="C411" s="33" t="n">
        <v>10.0</v>
      </c>
      <c r="D411" s="33" t="n">
        <v>25.5</v>
      </c>
    </row>
    <row r="412" ht="42.75">
      <c r="A412" s="33" t="s">
        <v>2582</v>
      </c>
      <c r="B412" s="33" t="s">
        <v>3354</v>
      </c>
      <c r="C412" s="33" t="n">
        <v>204.1</v>
      </c>
      <c r="D412" s="33" t="n">
        <v>808.7</v>
      </c>
    </row>
    <row r="413" ht="28.5">
      <c r="A413" s="33" t="s">
        <v>3762</v>
      </c>
      <c r="B413" s="33" t="s">
        <v>3354</v>
      </c>
      <c r="C413" s="33" t="n">
        <v>10.0</v>
      </c>
      <c r="D413" s="33" t="n">
        <v>26.2</v>
      </c>
    </row>
    <row r="414" ht="28.5">
      <c r="A414" s="33" t="s">
        <v>3488</v>
      </c>
      <c r="B414" s="33" t="s">
        <v>3354</v>
      </c>
      <c r="C414" s="33" t="n">
        <v>32.0</v>
      </c>
      <c r="D414" s="33" t="n">
        <v>98.2</v>
      </c>
    </row>
    <row r="415" ht="28.5">
      <c r="A415" s="33" t="s">
        <v>145</v>
      </c>
      <c r="B415" s="33" t="s">
        <v>3354</v>
      </c>
      <c r="C415" s="33" t="n">
        <v>218.0</v>
      </c>
      <c r="D415" s="33" t="n">
        <v>1008.7</v>
      </c>
    </row>
    <row r="416" ht="28.5">
      <c r="A416" s="33" t="s">
        <v>1372</v>
      </c>
      <c r="B416" s="33" t="s">
        <v>3354</v>
      </c>
      <c r="C416" s="33" t="n">
        <v>370.0</v>
      </c>
      <c r="D416" s="33" t="n">
        <v>3717.0</v>
      </c>
    </row>
    <row r="417" ht="28.5">
      <c r="A417" s="33" t="s">
        <v>1190</v>
      </c>
      <c r="B417" s="33" t="s">
        <v>3354</v>
      </c>
      <c r="C417" s="33" t="n">
        <v>6.0</v>
      </c>
      <c r="D417" s="33" t="n">
        <v>19.9</v>
      </c>
    </row>
    <row r="418" ht="14.25">
      <c r="A418" s="33" t="s">
        <v>1868</v>
      </c>
      <c r="B418" s="33" t="s">
        <v>3593</v>
      </c>
      <c r="C418" s="33" t="n">
        <v>141.0</v>
      </c>
      <c r="D418" s="33" t="n">
        <v>939.0</v>
      </c>
    </row>
    <row r="419" ht="71.25">
      <c r="A419" s="33" t="s">
        <v>3868</v>
      </c>
      <c r="B419" s="33" t="s">
        <v>2881</v>
      </c>
      <c r="C419" s="33" t="n">
        <v>61.3</v>
      </c>
      <c r="D419" s="33" t="n">
        <v>294.3</v>
      </c>
    </row>
    <row r="420" ht="28.5">
      <c r="A420" s="33" t="s">
        <v>3392</v>
      </c>
      <c r="B420" s="33" t="s">
        <v>2881</v>
      </c>
      <c r="C420" s="33" t="n">
        <v>8.1</v>
      </c>
      <c r="D420" s="33" t="n">
        <v>53.2</v>
      </c>
    </row>
    <row r="421" ht="14.25">
      <c r="A421" s="33" t="s">
        <v>43</v>
      </c>
      <c r="B421" s="33" t="s">
        <v>2881</v>
      </c>
      <c r="C421" s="33" t="n">
        <v>3.0</v>
      </c>
      <c r="D421" s="33" t="n">
        <v>22.0</v>
      </c>
    </row>
    <row r="422" ht="28.5">
      <c r="A422" s="33" t="s">
        <v>3133</v>
      </c>
      <c r="B422" s="33" t="s">
        <v>2881</v>
      </c>
      <c r="C422" s="33" t="n">
        <v>5.3</v>
      </c>
      <c r="D422" s="33" t="n">
        <v>21.7</v>
      </c>
    </row>
    <row r="423" ht="28.5">
      <c r="A423" s="33" t="s">
        <v>2812</v>
      </c>
      <c r="B423" s="33" t="s">
        <v>2881</v>
      </c>
      <c r="C423" s="33" t="n">
        <v>19.6</v>
      </c>
      <c r="D423" s="33" t="n">
        <v>343.2</v>
      </c>
    </row>
    <row r="424" ht="28.5">
      <c r="A424" s="33" t="s">
        <v>1716</v>
      </c>
      <c r="B424" s="33" t="s">
        <v>2881</v>
      </c>
      <c r="C424" s="33" t="n">
        <v>16.3</v>
      </c>
      <c r="D424" s="33" t="n">
        <v>100.0</v>
      </c>
    </row>
    <row r="425" ht="28.5">
      <c r="A425" s="33" t="s">
        <v>3256</v>
      </c>
      <c r="B425" s="33" t="s">
        <v>2881</v>
      </c>
      <c r="C425" s="33" t="n">
        <v>15.0</v>
      </c>
      <c r="D425" s="33" t="n">
        <v>78.0</v>
      </c>
    </row>
    <row r="426" ht="14.25">
      <c r="A426" s="33" t="s">
        <v>376</v>
      </c>
      <c r="B426" s="33" t="s">
        <v>2881</v>
      </c>
      <c r="C426" s="33" t="n">
        <v>6.0</v>
      </c>
      <c r="D426" s="33" t="n">
        <v>42.1</v>
      </c>
    </row>
    <row r="427" ht="28.5">
      <c r="A427" s="33" t="s">
        <v>3342</v>
      </c>
      <c r="B427" s="33" t="s">
        <v>2881</v>
      </c>
      <c r="C427" s="33" t="n">
        <v>34.4</v>
      </c>
      <c r="D427" s="33" t="n">
        <v>201.3</v>
      </c>
    </row>
    <row r="428" ht="28.5">
      <c r="A428" s="33" t="s">
        <v>669</v>
      </c>
      <c r="B428" s="33" t="s">
        <v>2881</v>
      </c>
      <c r="C428" s="33" t="n">
        <v>18.8</v>
      </c>
      <c r="D428" s="33" t="n">
        <v>105.3</v>
      </c>
    </row>
    <row r="429" ht="57">
      <c r="A429" s="33" t="s">
        <v>3576</v>
      </c>
      <c r="B429" s="33" t="s">
        <v>2881</v>
      </c>
      <c r="C429" s="33" t="n">
        <v>375.6</v>
      </c>
      <c r="D429" s="33" t="n">
        <v>1145.8</v>
      </c>
    </row>
    <row r="430" ht="14.25">
      <c r="A430" s="33" t="s">
        <v>1194</v>
      </c>
      <c r="B430" s="33" t="s">
        <v>2881</v>
      </c>
      <c r="C430" s="33" t="n">
        <v>25.6</v>
      </c>
      <c r="D430" s="33" t="n">
        <v>125.9</v>
      </c>
    </row>
    <row r="431" ht="42.75">
      <c r="A431" s="33" t="s">
        <v>1551</v>
      </c>
      <c r="B431" s="33" t="s">
        <v>2881</v>
      </c>
      <c r="C431" s="33" t="n">
        <v>23.0</v>
      </c>
      <c r="D431" s="33" t="n">
        <v>212.3</v>
      </c>
    </row>
    <row r="432" ht="28.5">
      <c r="A432" s="33" t="s">
        <v>2193</v>
      </c>
      <c r="B432" s="33" t="s">
        <v>2881</v>
      </c>
      <c r="C432" s="33" t="n">
        <v>2.8</v>
      </c>
      <c r="D432" s="33" t="n">
        <v>14.6</v>
      </c>
    </row>
    <row r="433" ht="28.5">
      <c r="A433" s="33" t="s">
        <v>1571</v>
      </c>
      <c r="B433" s="33" t="s">
        <v>2881</v>
      </c>
      <c r="C433" s="33" t="n">
        <v>20.7</v>
      </c>
      <c r="D433" s="33" t="n">
        <v>130.8</v>
      </c>
    </row>
    <row r="434" ht="14.25">
      <c r="A434" s="33" t="s">
        <v>2343</v>
      </c>
      <c r="B434" s="33" t="s">
        <v>2881</v>
      </c>
      <c r="C434" s="33" t="n">
        <v>23.0</v>
      </c>
      <c r="D434" s="33" t="n">
        <v>126.1</v>
      </c>
    </row>
    <row r="435" ht="14.25">
      <c r="A435" s="33" t="s">
        <v>2357</v>
      </c>
      <c r="B435" s="33" t="s">
        <v>2881</v>
      </c>
      <c r="C435" s="33" t="n">
        <v>1.5</v>
      </c>
      <c r="D435" s="33" t="n">
        <v>4.6</v>
      </c>
    </row>
    <row r="436" ht="28.5">
      <c r="A436" s="33" t="s">
        <v>3722</v>
      </c>
      <c r="B436" s="33" t="s">
        <v>2881</v>
      </c>
      <c r="C436" s="33" t="n">
        <v>35.0</v>
      </c>
      <c r="D436" s="33" t="n">
        <v>215.2</v>
      </c>
    </row>
    <row r="437" ht="57">
      <c r="A437" s="33" t="s">
        <v>3253</v>
      </c>
      <c r="B437" s="33" t="s">
        <v>2881</v>
      </c>
      <c r="C437" s="33" t="n">
        <v>78.0</v>
      </c>
      <c r="D437" s="33" t="n">
        <v>410.8</v>
      </c>
    </row>
    <row r="438" ht="28.5">
      <c r="A438" s="33" t="s">
        <v>3129</v>
      </c>
      <c r="B438" s="33" t="s">
        <v>2881</v>
      </c>
      <c r="C438" s="33" t="n">
        <v>29.0</v>
      </c>
      <c r="D438" s="33" t="n">
        <v>147.4</v>
      </c>
    </row>
    <row r="439" ht="42.75">
      <c r="A439" s="33" t="s">
        <v>685</v>
      </c>
      <c r="B439" s="33" t="s">
        <v>2881</v>
      </c>
      <c r="C439" s="33" t="n">
        <v>15.0</v>
      </c>
      <c r="D439" s="33" t="n">
        <v>126.8</v>
      </c>
    </row>
    <row r="440" ht="71.25">
      <c r="A440" s="33" t="s">
        <v>508</v>
      </c>
      <c r="B440" s="33" t="s">
        <v>2881</v>
      </c>
      <c r="C440" s="33" t="n">
        <v>6.6</v>
      </c>
      <c r="D440" s="33" t="n">
        <v>22.8</v>
      </c>
    </row>
    <row r="441" ht="28.5">
      <c r="A441" s="33" t="s">
        <v>818</v>
      </c>
      <c r="B441" s="33" t="s">
        <v>2881</v>
      </c>
      <c r="C441" s="33" t="n">
        <v>5.7</v>
      </c>
      <c r="D441" s="33" t="n">
        <v>32.1</v>
      </c>
    </row>
    <row r="442" ht="14.25">
      <c r="A442" s="33" t="s">
        <v>1622</v>
      </c>
      <c r="B442" s="33" t="s">
        <v>2881</v>
      </c>
      <c r="C442" s="33" t="n">
        <v>14.8</v>
      </c>
      <c r="D442" s="33" t="n">
        <v>78.4</v>
      </c>
    </row>
    <row r="443" ht="28.5">
      <c r="A443" s="33" t="s">
        <v>161</v>
      </c>
      <c r="B443" s="33" t="s">
        <v>2881</v>
      </c>
      <c r="C443" s="33" t="n">
        <v>6.8</v>
      </c>
      <c r="D443" s="33" t="n">
        <v>31.9</v>
      </c>
    </row>
    <row r="444" ht="28.5">
      <c r="A444" s="33" t="s">
        <v>1140</v>
      </c>
      <c r="B444" s="33" t="s">
        <v>2817</v>
      </c>
      <c r="C444" s="33" t="n">
        <v>1298.4</v>
      </c>
      <c r="D444" s="33" t="n">
        <v>11545.2</v>
      </c>
    </row>
    <row r="445" ht="28.5">
      <c r="A445" s="33" t="s">
        <v>2636</v>
      </c>
      <c r="B445" s="33" t="s">
        <v>2817</v>
      </c>
      <c r="C445" s="33" t="n">
        <v>65.2</v>
      </c>
      <c r="D445" s="33" t="n">
        <v>698.3</v>
      </c>
    </row>
    <row r="446" ht="42.75">
      <c r="A446" s="33" t="s">
        <v>4018</v>
      </c>
      <c r="B446" s="33" t="s">
        <v>2817</v>
      </c>
      <c r="C446" s="33" t="n">
        <v>75.5</v>
      </c>
      <c r="D446" s="33" t="n">
        <v>487.4</v>
      </c>
    </row>
    <row r="447" ht="71.25">
      <c r="A447" s="33" t="s">
        <v>3422</v>
      </c>
      <c r="B447" s="33" t="s">
        <v>2817</v>
      </c>
      <c r="C447" s="33" t="n">
        <v>232.3</v>
      </c>
      <c r="D447" s="33" t="n">
        <v>695.2</v>
      </c>
    </row>
    <row r="448" ht="57">
      <c r="A448" s="33" t="s">
        <v>444</v>
      </c>
      <c r="B448" s="33" t="s">
        <v>2817</v>
      </c>
      <c r="C448" s="33" t="n">
        <v>78.0</v>
      </c>
      <c r="D448" s="33" t="n">
        <v>238.3</v>
      </c>
    </row>
    <row r="449" ht="28.5">
      <c r="A449" s="33" t="s">
        <v>3012</v>
      </c>
      <c r="B449" s="33" t="s">
        <v>2817</v>
      </c>
      <c r="C449" s="33" t="n">
        <v>120.9</v>
      </c>
      <c r="D449" s="33" t="n">
        <v>550.0</v>
      </c>
    </row>
    <row r="450" ht="42.75">
      <c r="A450" s="33" t="s">
        <v>2872</v>
      </c>
      <c r="B450" s="33" t="s">
        <v>2817</v>
      </c>
      <c r="C450" s="33" t="n">
        <v>24.0</v>
      </c>
      <c r="D450" s="33" t="n">
        <v>84.5</v>
      </c>
    </row>
    <row r="451" ht="28.5">
      <c r="A451" s="33" t="s">
        <v>2260</v>
      </c>
      <c r="B451" s="33" t="s">
        <v>2817</v>
      </c>
      <c r="C451" s="33" t="n">
        <v>561.9</v>
      </c>
      <c r="D451" s="33" t="n">
        <v>2951.8</v>
      </c>
    </row>
    <row r="452" ht="28.5">
      <c r="A452" s="33" t="s">
        <v>1967</v>
      </c>
      <c r="B452" s="33" t="s">
        <v>2817</v>
      </c>
      <c r="C452" s="33" t="n">
        <v>111.4</v>
      </c>
      <c r="D452" s="33" t="n">
        <v>688.7</v>
      </c>
    </row>
    <row r="453" ht="57">
      <c r="A453" s="33" t="s">
        <v>320</v>
      </c>
      <c r="B453" s="33" t="s">
        <v>2817</v>
      </c>
      <c r="C453" s="33" t="n">
        <v>282.6</v>
      </c>
      <c r="D453" s="33" t="n">
        <v>3757.8</v>
      </c>
    </row>
    <row r="454" ht="57">
      <c r="A454" s="33" t="s">
        <v>1950</v>
      </c>
      <c r="B454" s="33" t="s">
        <v>2817</v>
      </c>
      <c r="C454" s="33" t="n">
        <v>11.0</v>
      </c>
      <c r="D454" s="33" t="n">
        <v>60.1</v>
      </c>
    </row>
    <row r="455" ht="42.75">
      <c r="A455" s="33" t="s">
        <v>2218</v>
      </c>
      <c r="B455" s="33" t="s">
        <v>2817</v>
      </c>
      <c r="C455" s="33" t="n">
        <v>50.5</v>
      </c>
      <c r="D455" s="33" t="n">
        <v>399.4</v>
      </c>
    </row>
    <row r="456" ht="42.75">
      <c r="A456" s="33" t="s">
        <v>3586</v>
      </c>
      <c r="B456" s="33" t="s">
        <v>2817</v>
      </c>
      <c r="C456" s="33" t="n">
        <v>44.5</v>
      </c>
      <c r="D456" s="33" t="n">
        <v>554.4</v>
      </c>
    </row>
    <row r="457" ht="42.75">
      <c r="A457" s="33" t="s">
        <v>3327</v>
      </c>
      <c r="B457" s="33" t="s">
        <v>2817</v>
      </c>
      <c r="C457" s="33" t="n">
        <v>73.4</v>
      </c>
      <c r="D457" s="33" t="n">
        <v>229.7</v>
      </c>
    </row>
    <row r="458" ht="42.75">
      <c r="A458" s="33" t="s">
        <v>389</v>
      </c>
      <c r="B458" s="33" t="s">
        <v>2817</v>
      </c>
      <c r="C458" s="33" t="n">
        <v>2687.6</v>
      </c>
      <c r="D458" s="33" t="n">
        <v>10455.0</v>
      </c>
    </row>
    <row r="459" ht="28.5">
      <c r="A459" s="33" t="s">
        <v>3684</v>
      </c>
      <c r="B459" s="33" t="s">
        <v>2817</v>
      </c>
      <c r="C459" s="33" t="n">
        <v>17.3</v>
      </c>
      <c r="D459" s="33" t="n">
        <v>51.2</v>
      </c>
    </row>
    <row r="460" ht="42.75">
      <c r="A460" s="33" t="s">
        <v>2756</v>
      </c>
      <c r="B460" s="33" t="s">
        <v>2817</v>
      </c>
      <c r="C460" s="33" t="n">
        <v>65.0</v>
      </c>
      <c r="D460" s="33" t="n">
        <v>337.6</v>
      </c>
    </row>
    <row r="461" ht="42.75">
      <c r="A461" s="33" t="s">
        <v>3438</v>
      </c>
      <c r="B461" s="33" t="s">
        <v>2817</v>
      </c>
      <c r="C461" s="33" t="n">
        <v>93.0</v>
      </c>
      <c r="D461" s="33" t="n">
        <v>721.3</v>
      </c>
    </row>
    <row r="462" ht="28.5">
      <c r="A462" s="33" t="s">
        <v>1104</v>
      </c>
      <c r="B462" s="33" t="s">
        <v>2817</v>
      </c>
      <c r="C462" s="33" t="n">
        <v>14.5</v>
      </c>
      <c r="D462" s="33" t="n">
        <v>47.8</v>
      </c>
    </row>
    <row r="463" ht="28.5">
      <c r="A463" s="33" t="s">
        <v>2810</v>
      </c>
      <c r="B463" s="33" t="s">
        <v>2817</v>
      </c>
      <c r="C463" s="33" t="n">
        <v>439.0</v>
      </c>
      <c r="D463" s="33" t="n">
        <v>2411.1</v>
      </c>
    </row>
    <row r="464" ht="42.75">
      <c r="A464" s="33" t="s">
        <v>3860</v>
      </c>
      <c r="B464" s="33" t="s">
        <v>2817</v>
      </c>
      <c r="C464" s="33" t="n">
        <v>16.5</v>
      </c>
      <c r="D464" s="33" t="n">
        <v>96.8</v>
      </c>
    </row>
    <row r="465" ht="42.75">
      <c r="A465" s="33" t="s">
        <v>1553</v>
      </c>
      <c r="B465" s="33" t="s">
        <v>2817</v>
      </c>
      <c r="C465" s="33" t="n">
        <v>8.3</v>
      </c>
      <c r="D465" s="33" t="n">
        <v>64.0</v>
      </c>
    </row>
    <row r="466" ht="57">
      <c r="A466" s="33" t="s">
        <v>2521</v>
      </c>
      <c r="B466" s="33" t="s">
        <v>2817</v>
      </c>
      <c r="C466" s="33" t="n">
        <v>99.2</v>
      </c>
      <c r="D466" s="33" t="n">
        <v>866.2</v>
      </c>
    </row>
    <row r="467" ht="71.25">
      <c r="A467" s="33" t="s">
        <v>3590</v>
      </c>
      <c r="B467" s="33" t="s">
        <v>2817</v>
      </c>
      <c r="C467" s="33" t="n">
        <v>156.3</v>
      </c>
      <c r="D467" s="33" t="n">
        <v>958.2</v>
      </c>
    </row>
    <row r="468" ht="71.25">
      <c r="A468" s="33" t="s">
        <v>488</v>
      </c>
      <c r="B468" s="33" t="s">
        <v>2817</v>
      </c>
      <c r="C468" s="33" t="n">
        <v>51.5</v>
      </c>
      <c r="D468" s="33" t="n">
        <v>351.0</v>
      </c>
    </row>
    <row r="469" ht="71.25">
      <c r="A469" s="33" t="s">
        <v>486</v>
      </c>
      <c r="B469" s="33" t="s">
        <v>2817</v>
      </c>
      <c r="C469" s="33" t="n">
        <v>184.4</v>
      </c>
      <c r="D469" s="33" t="n">
        <v>963.0</v>
      </c>
    </row>
    <row r="470" ht="28.5">
      <c r="A470" s="33" t="s">
        <v>2792</v>
      </c>
      <c r="B470" s="33" t="s">
        <v>2817</v>
      </c>
      <c r="C470" s="33" t="n">
        <v>58.5</v>
      </c>
      <c r="D470" s="33" t="n">
        <v>259.1</v>
      </c>
    </row>
    <row r="471" ht="28.5">
      <c r="A471" s="33" t="s">
        <v>2327</v>
      </c>
      <c r="B471" s="33" t="s">
        <v>2817</v>
      </c>
      <c r="C471" s="33" t="n">
        <v>161.5</v>
      </c>
      <c r="D471" s="33" t="n">
        <v>1232.0</v>
      </c>
    </row>
    <row r="472" ht="42.75">
      <c r="A472" s="33" t="s">
        <v>2671</v>
      </c>
      <c r="B472" s="33" t="s">
        <v>2817</v>
      </c>
      <c r="C472" s="33" t="n">
        <v>21.8</v>
      </c>
      <c r="D472" s="33" t="n">
        <v>180.6</v>
      </c>
    </row>
    <row r="473" ht="28.5">
      <c r="A473" s="33" t="s">
        <v>829</v>
      </c>
      <c r="B473" s="33" t="s">
        <v>2817</v>
      </c>
      <c r="C473" s="33" t="n">
        <v>26.6</v>
      </c>
      <c r="D473" s="33" t="n">
        <v>81.7</v>
      </c>
    </row>
    <row r="474" ht="42.75">
      <c r="A474" s="33" t="s">
        <v>2572</v>
      </c>
      <c r="B474" s="33" t="s">
        <v>2817</v>
      </c>
      <c r="C474" s="33" t="n">
        <v>127.6</v>
      </c>
      <c r="D474" s="33" t="n">
        <v>980.2</v>
      </c>
    </row>
    <row r="475" ht="42.75">
      <c r="A475" s="33" t="s">
        <v>724</v>
      </c>
      <c r="B475" s="33" t="s">
        <v>2817</v>
      </c>
      <c r="C475" s="33" t="n">
        <v>15.0</v>
      </c>
      <c r="D475" s="33" t="n">
        <v>52.7</v>
      </c>
    </row>
    <row r="476" ht="28.5">
      <c r="A476" s="33" t="s">
        <v>2574</v>
      </c>
      <c r="B476" s="33" t="s">
        <v>2817</v>
      </c>
      <c r="C476" s="33" t="n">
        <v>8.0</v>
      </c>
      <c r="D476" s="33" t="n">
        <v>76.9</v>
      </c>
    </row>
    <row r="477" ht="28.5">
      <c r="A477" s="33" t="s">
        <v>3290</v>
      </c>
      <c r="B477" s="33" t="s">
        <v>2817</v>
      </c>
      <c r="C477" s="33" t="n">
        <v>33.5</v>
      </c>
      <c r="D477" s="33" t="n">
        <v>80.2</v>
      </c>
    </row>
    <row r="478" ht="28.5">
      <c r="A478" s="33" t="s">
        <v>1969</v>
      </c>
      <c r="B478" s="33" t="s">
        <v>2817</v>
      </c>
      <c r="C478" s="33" t="n">
        <v>4.0</v>
      </c>
      <c r="D478" s="33" t="n">
        <v>10.4</v>
      </c>
    </row>
    <row r="479" ht="28.5">
      <c r="A479" s="33" t="s">
        <v>1101</v>
      </c>
      <c r="B479" s="33" t="s">
        <v>2817</v>
      </c>
      <c r="C479" s="33" t="n">
        <v>6.2</v>
      </c>
      <c r="D479" s="33" t="n">
        <v>44.9</v>
      </c>
    </row>
    <row r="480" ht="28.5">
      <c r="A480" s="33" t="s">
        <v>1395</v>
      </c>
      <c r="B480" s="33" t="s">
        <v>2817</v>
      </c>
      <c r="C480" s="33" t="n">
        <v>1366.5</v>
      </c>
      <c r="D480" s="33" t="n">
        <v>3906.2</v>
      </c>
    </row>
    <row r="481" ht="28.5">
      <c r="A481" s="33" t="s">
        <v>2983</v>
      </c>
      <c r="B481" s="33" t="s">
        <v>2817</v>
      </c>
      <c r="C481" s="33" t="n">
        <v>175.0</v>
      </c>
      <c r="D481" s="33" t="n">
        <v>707.2</v>
      </c>
    </row>
    <row r="482" ht="28.5">
      <c r="A482" s="33" t="s">
        <v>824</v>
      </c>
      <c r="B482" s="33" t="s">
        <v>2817</v>
      </c>
      <c r="C482" s="33" t="n">
        <v>41.0</v>
      </c>
      <c r="D482" s="33" t="n">
        <v>340.6</v>
      </c>
    </row>
    <row r="483" ht="28.5">
      <c r="A483" s="33" t="s">
        <v>1473</v>
      </c>
      <c r="B483" s="33" t="s">
        <v>2817</v>
      </c>
      <c r="C483" s="33" t="n">
        <v>5.0</v>
      </c>
      <c r="D483" s="33" t="n">
        <v>15.6</v>
      </c>
    </row>
    <row r="484" ht="28.5">
      <c r="A484" s="33" t="s">
        <v>964</v>
      </c>
      <c r="B484" s="33" t="s">
        <v>2817</v>
      </c>
      <c r="C484" s="33" t="n">
        <v>58.9</v>
      </c>
      <c r="D484" s="33" t="n">
        <v>215.8</v>
      </c>
    </row>
    <row r="485" ht="42.75">
      <c r="A485" s="33" t="s">
        <v>613</v>
      </c>
      <c r="B485" s="33" t="s">
        <v>2817</v>
      </c>
      <c r="C485" s="33" t="n">
        <v>35.0</v>
      </c>
      <c r="D485" s="33" t="n">
        <v>102.5</v>
      </c>
    </row>
    <row r="486" ht="28.5">
      <c r="A486" s="33" t="s">
        <v>3778</v>
      </c>
      <c r="B486" s="33" t="s">
        <v>2817</v>
      </c>
      <c r="C486" s="33" t="n">
        <v>40.0</v>
      </c>
      <c r="D486" s="33" t="n">
        <v>817.4</v>
      </c>
    </row>
    <row r="487" ht="71.25">
      <c r="A487" s="33" t="s">
        <v>3536</v>
      </c>
      <c r="B487" s="33" t="s">
        <v>2817</v>
      </c>
      <c r="C487" s="33" t="n">
        <v>63.9</v>
      </c>
      <c r="D487" s="33" t="n">
        <v>239.9</v>
      </c>
    </row>
    <row r="488" ht="28.5">
      <c r="A488" s="33" t="s">
        <v>2006</v>
      </c>
      <c r="B488" s="33" t="s">
        <v>2817</v>
      </c>
      <c r="C488" s="33" t="n">
        <v>13.0</v>
      </c>
      <c r="D488" s="33" t="n">
        <v>119.2</v>
      </c>
    </row>
    <row r="489" ht="28.5">
      <c r="A489" s="33" t="s">
        <v>3017</v>
      </c>
      <c r="B489" s="33" t="s">
        <v>2817</v>
      </c>
      <c r="C489" s="33" t="n">
        <v>8.2</v>
      </c>
      <c r="D489" s="33" t="n">
        <v>28.4</v>
      </c>
    </row>
    <row r="490" ht="85.5">
      <c r="A490" s="33" t="s">
        <v>458</v>
      </c>
      <c r="B490" s="33" t="s">
        <v>1566</v>
      </c>
      <c r="C490" s="33" t="n">
        <v>45.0</v>
      </c>
      <c r="D490" s="33" t="n">
        <v>252.7</v>
      </c>
    </row>
    <row r="491" ht="42.75">
      <c r="A491" s="33" t="s">
        <v>2144</v>
      </c>
      <c r="B491" s="33" t="s">
        <v>1566</v>
      </c>
      <c r="C491" s="33" t="n">
        <v>31.0</v>
      </c>
      <c r="D491" s="33" t="n">
        <v>170.7</v>
      </c>
    </row>
    <row r="492" ht="28.5">
      <c r="A492" s="33" t="s">
        <v>2266</v>
      </c>
      <c r="B492" s="33" t="s">
        <v>1566</v>
      </c>
      <c r="C492" s="33" t="n">
        <v>25.0</v>
      </c>
      <c r="D492" s="33" t="n">
        <v>157.0</v>
      </c>
    </row>
    <row r="493" ht="28.5">
      <c r="A493" s="33" t="s">
        <v>442</v>
      </c>
      <c r="B493" s="33" t="s">
        <v>1566</v>
      </c>
      <c r="C493" s="33" t="n">
        <v>15.0</v>
      </c>
      <c r="D493" s="33" t="n">
        <v>113.1</v>
      </c>
    </row>
    <row r="494" ht="57">
      <c r="A494" s="33" t="s">
        <v>1044</v>
      </c>
      <c r="B494" s="33" t="s">
        <v>1566</v>
      </c>
      <c r="C494" s="33" t="n">
        <v>25.0</v>
      </c>
      <c r="D494" s="33" t="n">
        <v>177.1</v>
      </c>
    </row>
    <row r="495" ht="14.25">
      <c r="A495" s="33" t="s">
        <v>2737</v>
      </c>
      <c r="B495" s="33" t="s">
        <v>1566</v>
      </c>
      <c r="C495" s="33" t="n">
        <v>68.0</v>
      </c>
      <c r="D495" s="33" t="n">
        <v>918.9</v>
      </c>
    </row>
    <row r="496" ht="14.25">
      <c r="A496" s="33" t="s">
        <v>3708</v>
      </c>
      <c r="B496" s="33" t="s">
        <v>1566</v>
      </c>
      <c r="C496" s="33" t="n">
        <v>26.0</v>
      </c>
      <c r="D496" s="33" t="n">
        <v>657.7</v>
      </c>
    </row>
    <row r="497" ht="14.25">
      <c r="A497" s="33" t="s">
        <v>3750</v>
      </c>
      <c r="B497" s="33" t="s">
        <v>1566</v>
      </c>
      <c r="C497" s="33" t="n">
        <v>43.0</v>
      </c>
      <c r="D497" s="33" t="n">
        <v>757.2</v>
      </c>
    </row>
    <row r="498" ht="14.25">
      <c r="A498" s="33" t="s">
        <v>4037</v>
      </c>
      <c r="B498" s="33" t="s">
        <v>1566</v>
      </c>
      <c r="C498" s="33" t="n">
        <v>64.0</v>
      </c>
      <c r="D498" s="33" t="n">
        <v>782.5</v>
      </c>
    </row>
    <row r="499" ht="14.25">
      <c r="A499" s="33" t="s">
        <v>1273</v>
      </c>
      <c r="B499" s="33" t="s">
        <v>1566</v>
      </c>
      <c r="C499" s="33" t="n">
        <v>45.0</v>
      </c>
      <c r="D499" s="33" t="n">
        <v>659.2</v>
      </c>
    </row>
    <row r="500" ht="28.5">
      <c r="A500" s="33" t="s">
        <v>2993</v>
      </c>
      <c r="B500" s="33" t="s">
        <v>1566</v>
      </c>
      <c r="C500" s="33" t="n">
        <v>25.0</v>
      </c>
      <c r="D500" s="33" t="n">
        <v>484.2</v>
      </c>
    </row>
    <row r="501" ht="14.25">
      <c r="A501" s="33" t="s">
        <v>10</v>
      </c>
      <c r="B501" s="33" t="s">
        <v>1566</v>
      </c>
      <c r="C501" s="33" t="n">
        <v>47.0</v>
      </c>
      <c r="D501" s="33" t="n">
        <v>880.3</v>
      </c>
    </row>
    <row r="502" ht="28.5">
      <c r="A502" s="33" t="s">
        <v>2231</v>
      </c>
      <c r="B502" s="33" t="s">
        <v>1566</v>
      </c>
      <c r="C502" s="33" t="n">
        <v>68.0</v>
      </c>
      <c r="D502" s="33" t="n">
        <v>918.1</v>
      </c>
    </row>
    <row r="503" ht="14.25">
      <c r="A503" s="33" t="s">
        <v>2350</v>
      </c>
      <c r="B503" s="33" t="s">
        <v>1566</v>
      </c>
      <c r="C503" s="33" t="n">
        <v>37.0</v>
      </c>
      <c r="D503" s="33" t="n">
        <v>549.1</v>
      </c>
    </row>
    <row r="504" ht="28.5">
      <c r="A504" s="33" t="s">
        <v>1329</v>
      </c>
      <c r="B504" s="33" t="s">
        <v>1566</v>
      </c>
      <c r="C504" s="33" t="n">
        <v>102.0</v>
      </c>
      <c r="D504" s="33" t="n">
        <v>931.2</v>
      </c>
    </row>
    <row r="505" ht="42.75">
      <c r="A505" s="33" t="s">
        <v>1465</v>
      </c>
      <c r="B505" s="33" t="s">
        <v>1566</v>
      </c>
      <c r="C505" s="33" t="n">
        <v>19.0</v>
      </c>
      <c r="D505" s="33" t="n">
        <v>136.8</v>
      </c>
    </row>
    <row r="506" ht="42.75">
      <c r="A506" s="33" t="s">
        <v>3222</v>
      </c>
      <c r="B506" s="33" t="s">
        <v>1566</v>
      </c>
      <c r="C506" s="33" t="n">
        <v>30.0</v>
      </c>
      <c r="D506" s="33" t="n">
        <v>211.9</v>
      </c>
    </row>
    <row r="507" ht="28.5">
      <c r="A507" s="33" t="s">
        <v>4009</v>
      </c>
      <c r="B507" s="33" t="s">
        <v>1566</v>
      </c>
      <c r="C507" s="33" t="n">
        <v>19.0</v>
      </c>
      <c r="D507" s="33" t="n">
        <v>471.6</v>
      </c>
    </row>
    <row r="508" ht="28.5">
      <c r="A508" s="33" t="s">
        <v>596</v>
      </c>
      <c r="B508" s="33" t="s">
        <v>1566</v>
      </c>
      <c r="C508" s="33" t="n">
        <v>11.0</v>
      </c>
      <c r="D508" s="33" t="n">
        <v>58.4</v>
      </c>
    </row>
    <row r="509" ht="28.5">
      <c r="A509" s="33" t="s">
        <v>1275</v>
      </c>
      <c r="B509" s="33" t="s">
        <v>1566</v>
      </c>
      <c r="C509" s="33" t="n">
        <v>5.0</v>
      </c>
      <c r="D509" s="33" t="n">
        <v>34.7</v>
      </c>
    </row>
    <row r="510" ht="28.5">
      <c r="A510" s="33" t="s">
        <v>2936</v>
      </c>
      <c r="B510" s="33" t="s">
        <v>1566</v>
      </c>
      <c r="C510" s="33" t="n">
        <v>14.3</v>
      </c>
      <c r="D510" s="33" t="n">
        <v>188.1</v>
      </c>
    </row>
    <row r="511" ht="14.25">
      <c r="A511" s="33" t="s">
        <v>2035</v>
      </c>
      <c r="B511" s="33" t="s">
        <v>1566</v>
      </c>
      <c r="C511" s="33" t="n">
        <v>15.4</v>
      </c>
      <c r="D511" s="33" t="n">
        <v>111.6</v>
      </c>
    </row>
    <row r="512" ht="14.25">
      <c r="A512" s="33" t="s">
        <v>1487</v>
      </c>
      <c r="B512" s="33" t="s">
        <v>1566</v>
      </c>
      <c r="C512" s="33" t="n">
        <v>18.9</v>
      </c>
      <c r="D512" s="33" t="n">
        <v>174.0</v>
      </c>
    </row>
    <row r="513" ht="57">
      <c r="A513" s="33" t="s">
        <v>1548</v>
      </c>
      <c r="B513" s="33" t="s">
        <v>775</v>
      </c>
      <c r="C513" s="33" t="n">
        <v>41.4</v>
      </c>
      <c r="D513" s="33" t="n">
        <v>160.9</v>
      </c>
    </row>
    <row r="514" ht="57">
      <c r="A514" s="33" t="s">
        <v>1400</v>
      </c>
      <c r="B514" s="33" t="s">
        <v>775</v>
      </c>
      <c r="C514" s="33" t="n">
        <v>123.2</v>
      </c>
      <c r="D514" s="33" t="n">
        <v>484.2</v>
      </c>
    </row>
    <row r="515" ht="57">
      <c r="A515" s="33" t="s">
        <v>1793</v>
      </c>
      <c r="B515" s="33" t="s">
        <v>775</v>
      </c>
      <c r="C515" s="33" t="n">
        <v>20.0</v>
      </c>
      <c r="D515" s="33" t="n">
        <v>115.4</v>
      </c>
    </row>
    <row r="516" ht="57">
      <c r="A516" s="33" t="s">
        <v>1461</v>
      </c>
      <c r="B516" s="33" t="s">
        <v>775</v>
      </c>
      <c r="C516" s="33" t="n">
        <v>44.0</v>
      </c>
      <c r="D516" s="33" t="n">
        <v>210.9</v>
      </c>
    </row>
    <row r="517" ht="57">
      <c r="A517" s="33" t="s">
        <v>643</v>
      </c>
      <c r="B517" s="33" t="s">
        <v>775</v>
      </c>
      <c r="C517" s="33" t="n">
        <v>36.7</v>
      </c>
      <c r="D517" s="33" t="n">
        <v>126.9</v>
      </c>
    </row>
    <row r="518" ht="128.25">
      <c r="A518" s="33" t="s">
        <v>455</v>
      </c>
      <c r="B518" s="33" t="s">
        <v>775</v>
      </c>
      <c r="C518" s="33" t="n">
        <v>170.0</v>
      </c>
      <c r="D518" s="33" t="n">
        <v>170.0</v>
      </c>
    </row>
    <row r="519" ht="99.75">
      <c r="A519" s="33" t="s">
        <v>3595</v>
      </c>
      <c r="B519" s="33" t="s">
        <v>775</v>
      </c>
      <c r="C519" s="33" t="n">
        <v>102.4</v>
      </c>
      <c r="D519" s="33" t="n">
        <v>102.4</v>
      </c>
    </row>
    <row r="520" ht="85.5">
      <c r="A520" s="33" t="s">
        <v>3765</v>
      </c>
      <c r="B520" s="33" t="s">
        <v>775</v>
      </c>
      <c r="C520" s="33" t="n">
        <v>120.5</v>
      </c>
      <c r="D520" s="33" t="n">
        <v>120.5</v>
      </c>
    </row>
    <row r="521" ht="99.75">
      <c r="A521" s="33" t="s">
        <v>3583</v>
      </c>
      <c r="B521" s="33" t="s">
        <v>775</v>
      </c>
      <c r="C521" s="33" t="n">
        <v>51.1</v>
      </c>
      <c r="D521" s="33" t="n">
        <v>51.1</v>
      </c>
    </row>
    <row r="522" ht="57">
      <c r="A522" s="33" t="s">
        <v>3442</v>
      </c>
      <c r="B522" s="33" t="s">
        <v>775</v>
      </c>
      <c r="C522" s="33" t="n">
        <v>45.0</v>
      </c>
      <c r="D522" s="33" t="n">
        <v>184.5</v>
      </c>
    </row>
    <row r="523" ht="42.75">
      <c r="A523" s="33" t="s">
        <v>1029</v>
      </c>
      <c r="B523" s="33" t="s">
        <v>775</v>
      </c>
      <c r="C523" s="33" t="n">
        <v>54.6</v>
      </c>
      <c r="D523" s="33" t="n">
        <v>258.7</v>
      </c>
    </row>
    <row r="524" ht="28.5">
      <c r="A524" s="33" t="s">
        <v>1905</v>
      </c>
      <c r="B524" s="33" t="s">
        <v>775</v>
      </c>
      <c r="C524" s="33" t="n">
        <v>6.4</v>
      </c>
      <c r="D524" s="33" t="n">
        <v>34.3</v>
      </c>
    </row>
    <row r="525" ht="42.75">
      <c r="A525" s="33" t="s">
        <v>954</v>
      </c>
      <c r="B525" s="33" t="s">
        <v>775</v>
      </c>
      <c r="C525" s="33" t="n">
        <v>10.2</v>
      </c>
      <c r="D525" s="33" t="n">
        <v>36.2</v>
      </c>
    </row>
    <row r="526" ht="28.5">
      <c r="A526" s="33" t="s">
        <v>1233</v>
      </c>
      <c r="B526" s="33" t="s">
        <v>775</v>
      </c>
      <c r="C526" s="33" t="n">
        <v>223.9</v>
      </c>
      <c r="D526" s="33" t="n">
        <v>712.2</v>
      </c>
    </row>
    <row r="527" ht="28.5">
      <c r="A527" s="33" t="s">
        <v>852</v>
      </c>
      <c r="B527" s="33" t="s">
        <v>775</v>
      </c>
      <c r="C527" s="33" t="n">
        <v>4.6</v>
      </c>
      <c r="D527" s="33" t="n">
        <v>2.2</v>
      </c>
    </row>
    <row r="528" ht="42.75">
      <c r="A528" s="33" t="s">
        <v>1641</v>
      </c>
      <c r="B528" s="33" t="s">
        <v>775</v>
      </c>
      <c r="C528" s="33" t="n">
        <v>31.3</v>
      </c>
      <c r="D528" s="33" t="n">
        <v>144.4</v>
      </c>
    </row>
    <row r="529" ht="42.75">
      <c r="A529" s="33" t="s">
        <v>3391</v>
      </c>
      <c r="B529" s="33" t="s">
        <v>775</v>
      </c>
      <c r="C529" s="33" t="n">
        <v>25.0</v>
      </c>
      <c r="D529" s="33" t="n">
        <v>132.0</v>
      </c>
    </row>
    <row r="530" ht="28.5">
      <c r="A530" s="33" t="s">
        <v>2757</v>
      </c>
      <c r="B530" s="33" t="s">
        <v>775</v>
      </c>
      <c r="C530" s="33" t="n">
        <v>12.0</v>
      </c>
      <c r="D530" s="33" t="n">
        <v>60.6</v>
      </c>
    </row>
    <row r="531" ht="57">
      <c r="A531" s="33" t="s">
        <v>2778</v>
      </c>
      <c r="B531" s="33" t="s">
        <v>775</v>
      </c>
      <c r="C531" s="33" t="n">
        <v>44.0</v>
      </c>
      <c r="D531" s="33" t="n">
        <v>159.0</v>
      </c>
    </row>
    <row r="532" ht="28.5">
      <c r="A532" s="33" t="s">
        <v>3401</v>
      </c>
      <c r="B532" s="33" t="s">
        <v>775</v>
      </c>
      <c r="C532" s="33" t="n">
        <v>24.6</v>
      </c>
      <c r="D532" s="33" t="n">
        <v>42.2</v>
      </c>
    </row>
    <row r="533" ht="28.5">
      <c r="A533" s="33" t="s">
        <v>349</v>
      </c>
      <c r="B533" s="33" t="s">
        <v>775</v>
      </c>
      <c r="C533" s="33" t="n">
        <v>21.0</v>
      </c>
      <c r="D533" s="33" t="n">
        <v>71.6</v>
      </c>
    </row>
    <row r="534" ht="28.5">
      <c r="A534" s="33" t="s">
        <v>52</v>
      </c>
      <c r="B534" s="33" t="s">
        <v>775</v>
      </c>
      <c r="C534" s="33" t="n">
        <v>3.7</v>
      </c>
      <c r="D534" s="33" t="n">
        <v>12.2</v>
      </c>
    </row>
    <row r="535" ht="57">
      <c r="A535" s="33" t="s">
        <v>2537</v>
      </c>
      <c r="B535" s="33" t="s">
        <v>775</v>
      </c>
      <c r="C535" s="33" t="n">
        <v>52.0</v>
      </c>
      <c r="D535" s="33" t="n">
        <v>136.3</v>
      </c>
    </row>
    <row r="536" ht="85.5">
      <c r="A536" s="33" t="s">
        <v>1211</v>
      </c>
      <c r="B536" s="33" t="s">
        <v>775</v>
      </c>
      <c r="C536" s="33" t="n">
        <v>2.9</v>
      </c>
      <c r="D536" s="33" t="n">
        <v>16.0</v>
      </c>
    </row>
    <row r="537" ht="99.75">
      <c r="A537" s="33" t="s">
        <v>1113</v>
      </c>
      <c r="B537" s="33" t="s">
        <v>775</v>
      </c>
      <c r="C537" s="33" t="n">
        <v>2.8</v>
      </c>
      <c r="D537" s="33" t="n">
        <v>23.1</v>
      </c>
    </row>
    <row r="538" ht="57">
      <c r="A538" s="33" t="s">
        <v>3657</v>
      </c>
      <c r="B538" s="33" t="s">
        <v>775</v>
      </c>
      <c r="C538" s="33" t="n">
        <v>10.0</v>
      </c>
      <c r="D538" s="33" t="n">
        <v>71.3</v>
      </c>
    </row>
    <row r="539" ht="28.5">
      <c r="A539" s="33" t="s">
        <v>441</v>
      </c>
      <c r="B539" s="33" t="s">
        <v>775</v>
      </c>
      <c r="C539" s="33" t="n">
        <v>110.0</v>
      </c>
      <c r="D539" s="33" t="n">
        <v>506.5</v>
      </c>
    </row>
    <row r="540" ht="28.5">
      <c r="A540" s="33" t="s">
        <v>870</v>
      </c>
      <c r="B540" s="33" t="s">
        <v>775</v>
      </c>
      <c r="C540" s="33" t="n">
        <v>122.0</v>
      </c>
      <c r="D540" s="33" t="n">
        <v>641.2</v>
      </c>
    </row>
    <row r="541" ht="57">
      <c r="A541" s="33" t="s">
        <v>1514</v>
      </c>
      <c r="B541" s="33" t="s">
        <v>775</v>
      </c>
      <c r="C541" s="33" t="n">
        <v>16.5</v>
      </c>
      <c r="D541" s="33" t="n">
        <v>53.9</v>
      </c>
    </row>
    <row r="542" ht="28.5">
      <c r="A542" s="33" t="s">
        <v>3900</v>
      </c>
      <c r="B542" s="33" t="s">
        <v>775</v>
      </c>
      <c r="C542" s="33" t="n">
        <v>118.2</v>
      </c>
      <c r="D542" s="33" t="n">
        <v>509.4</v>
      </c>
    </row>
    <row r="543" ht="28.5">
      <c r="A543" s="33" t="s">
        <v>3899</v>
      </c>
      <c r="B543" s="33" t="s">
        <v>775</v>
      </c>
      <c r="C543" s="33" t="n">
        <v>224.7</v>
      </c>
      <c r="D543" s="33" t="n">
        <v>1087.7</v>
      </c>
    </row>
    <row r="544" ht="28.5">
      <c r="A544" s="33" t="s">
        <v>390</v>
      </c>
      <c r="B544" s="33" t="s">
        <v>775</v>
      </c>
      <c r="C544" s="33" t="n">
        <v>4.5</v>
      </c>
      <c r="D544" s="33" t="n">
        <v>0.0</v>
      </c>
    </row>
    <row r="545" ht="42.75">
      <c r="A545" s="33" t="s">
        <v>2217</v>
      </c>
      <c r="B545" s="33" t="s">
        <v>775</v>
      </c>
      <c r="C545" s="33" t="n">
        <v>24.0</v>
      </c>
      <c r="D545" s="33" t="n">
        <v>175.9</v>
      </c>
    </row>
    <row r="546" ht="28.5">
      <c r="A546" s="33" t="s">
        <v>3729</v>
      </c>
      <c r="B546" s="33" t="s">
        <v>775</v>
      </c>
      <c r="C546" s="33" t="n">
        <v>20.0</v>
      </c>
      <c r="D546" s="33" t="n">
        <v>131.4</v>
      </c>
    </row>
    <row r="547" ht="57">
      <c r="A547" s="33" t="s">
        <v>1672</v>
      </c>
      <c r="B547" s="33" t="s">
        <v>775</v>
      </c>
      <c r="C547" s="33" t="n">
        <v>15.4</v>
      </c>
      <c r="D547" s="33" t="n">
        <v>55.9</v>
      </c>
    </row>
    <row r="548" ht="57">
      <c r="A548" s="33" t="s">
        <v>2270</v>
      </c>
      <c r="B548" s="33" t="s">
        <v>775</v>
      </c>
      <c r="C548" s="33" t="n">
        <v>16.0</v>
      </c>
      <c r="D548" s="33" t="n">
        <v>151.2</v>
      </c>
    </row>
    <row r="549" ht="42.75">
      <c r="A549" s="33" t="s">
        <v>2861</v>
      </c>
      <c r="B549" s="33" t="s">
        <v>775</v>
      </c>
      <c r="C549" s="33" t="n">
        <v>16.0</v>
      </c>
      <c r="D549" s="33" t="n">
        <v>161.7</v>
      </c>
    </row>
    <row r="550" ht="42.75">
      <c r="A550" s="33" t="s">
        <v>2464</v>
      </c>
      <c r="B550" s="33" t="s">
        <v>775</v>
      </c>
      <c r="C550" s="33" t="n">
        <v>11.5</v>
      </c>
      <c r="D550" s="33" t="n">
        <v>70.0</v>
      </c>
    </row>
    <row r="551" ht="57">
      <c r="A551" s="33" t="s">
        <v>641</v>
      </c>
      <c r="B551" s="33" t="s">
        <v>775</v>
      </c>
      <c r="C551" s="33" t="n">
        <v>17.7</v>
      </c>
      <c r="D551" s="33" t="n">
        <v>27.8</v>
      </c>
    </row>
    <row r="552" ht="28.5">
      <c r="A552" s="33" t="s">
        <v>2940</v>
      </c>
      <c r="B552" s="33" t="s">
        <v>176</v>
      </c>
      <c r="C552" s="33" t="n">
        <v>78.2</v>
      </c>
      <c r="D552" s="33" t="n">
        <v>592.2</v>
      </c>
    </row>
    <row r="553" ht="28.5">
      <c r="A553" s="33" t="s">
        <v>1020</v>
      </c>
      <c r="B553" s="33" t="s">
        <v>176</v>
      </c>
      <c r="C553" s="33" t="n">
        <v>14.3</v>
      </c>
      <c r="D553" s="33" t="n">
        <v>98.7</v>
      </c>
    </row>
    <row r="554" ht="28.5">
      <c r="A554" s="33" t="s">
        <v>1017</v>
      </c>
      <c r="B554" s="33" t="s">
        <v>176</v>
      </c>
      <c r="C554" s="33" t="n">
        <v>65.1</v>
      </c>
      <c r="D554" s="33" t="n">
        <v>200.4</v>
      </c>
    </row>
    <row r="555" ht="28.5">
      <c r="A555" s="33" t="s">
        <v>2067</v>
      </c>
      <c r="B555" s="33" t="s">
        <v>176</v>
      </c>
      <c r="C555" s="33" t="n">
        <v>293.0</v>
      </c>
      <c r="D555" s="33" t="n">
        <v>1851.2</v>
      </c>
    </row>
    <row r="556" ht="28.5">
      <c r="A556" s="33" t="s">
        <v>1012</v>
      </c>
      <c r="B556" s="33" t="s">
        <v>176</v>
      </c>
      <c r="C556" s="33" t="n">
        <v>80.0</v>
      </c>
      <c r="D556" s="33" t="n">
        <v>1015.0</v>
      </c>
    </row>
    <row r="557" ht="28.5">
      <c r="A557" s="33" t="s">
        <v>259</v>
      </c>
      <c r="B557" s="33" t="s">
        <v>176</v>
      </c>
      <c r="C557" s="33" t="n">
        <v>61.5</v>
      </c>
      <c r="D557" s="33" t="n">
        <v>215.0</v>
      </c>
    </row>
    <row r="558" ht="28.5">
      <c r="A558" s="33" t="s">
        <v>1986</v>
      </c>
      <c r="B558" s="33" t="s">
        <v>176</v>
      </c>
      <c r="C558" s="33" t="n">
        <v>45.7</v>
      </c>
      <c r="D558" s="33" t="n">
        <v>202.8</v>
      </c>
    </row>
    <row r="559" ht="42.75">
      <c r="A559" s="33" t="s">
        <v>945</v>
      </c>
      <c r="B559" s="33" t="s">
        <v>176</v>
      </c>
      <c r="C559" s="33" t="n">
        <v>21.7</v>
      </c>
      <c r="D559" s="33" t="n">
        <v>121.9</v>
      </c>
    </row>
    <row r="560" ht="42.75">
      <c r="A560" s="33" t="s">
        <v>3010</v>
      </c>
      <c r="B560" s="33" t="s">
        <v>176</v>
      </c>
      <c r="C560" s="33" t="n">
        <v>105.0</v>
      </c>
      <c r="D560" s="33" t="n">
        <v>720.1</v>
      </c>
    </row>
    <row r="561" ht="28.5">
      <c r="A561" s="33" t="s">
        <v>2675</v>
      </c>
      <c r="B561" s="33" t="s">
        <v>176</v>
      </c>
      <c r="C561" s="33" t="n">
        <v>43.0</v>
      </c>
      <c r="D561" s="33" t="n">
        <v>129.1</v>
      </c>
    </row>
    <row r="562" ht="28.5">
      <c r="A562" s="33" t="s">
        <v>3696</v>
      </c>
      <c r="B562" s="33" t="s">
        <v>176</v>
      </c>
      <c r="C562" s="33" t="n">
        <v>16.5</v>
      </c>
      <c r="D562" s="33" t="n">
        <v>83.1</v>
      </c>
    </row>
    <row r="563" ht="28.5">
      <c r="A563" s="33" t="s">
        <v>300</v>
      </c>
      <c r="B563" s="33" t="s">
        <v>176</v>
      </c>
      <c r="C563" s="33" t="n">
        <v>10.0</v>
      </c>
      <c r="D563" s="33" t="n">
        <v>62.3</v>
      </c>
    </row>
    <row r="564" ht="42.75">
      <c r="A564" s="33" t="s">
        <v>2483</v>
      </c>
      <c r="B564" s="33" t="s">
        <v>176</v>
      </c>
      <c r="C564" s="33" t="n">
        <v>18.0</v>
      </c>
      <c r="D564" s="33" t="n">
        <v>93.0</v>
      </c>
    </row>
    <row r="565" ht="28.5">
      <c r="A565" s="33" t="s">
        <v>2656</v>
      </c>
      <c r="B565" s="33" t="s">
        <v>176</v>
      </c>
      <c r="C565" s="33" t="n">
        <v>72.7</v>
      </c>
      <c r="D565" s="33" t="n">
        <v>293.5</v>
      </c>
    </row>
    <row r="566" ht="28.5">
      <c r="A566" s="33" t="s">
        <v>2073</v>
      </c>
      <c r="B566" s="33" t="s">
        <v>176</v>
      </c>
      <c r="C566" s="33" t="n">
        <v>20.0</v>
      </c>
      <c r="D566" s="33" t="n">
        <v>79.1</v>
      </c>
    </row>
    <row r="567" ht="28.5">
      <c r="A567" s="33" t="s">
        <v>432</v>
      </c>
      <c r="B567" s="33" t="s">
        <v>176</v>
      </c>
      <c r="C567" s="33" t="n">
        <v>66.0</v>
      </c>
      <c r="D567" s="33" t="n">
        <v>485.1</v>
      </c>
    </row>
    <row r="568" ht="28.5">
      <c r="A568" s="33" t="s">
        <v>2524</v>
      </c>
      <c r="B568" s="33" t="s">
        <v>176</v>
      </c>
      <c r="C568" s="33" t="n">
        <v>32.2</v>
      </c>
      <c r="D568" s="33" t="n">
        <v>221.7</v>
      </c>
    </row>
    <row r="569" ht="28.5">
      <c r="A569" s="33" t="s">
        <v>2322</v>
      </c>
      <c r="B569" s="33" t="s">
        <v>176</v>
      </c>
      <c r="C569" s="33" t="n">
        <v>109.0</v>
      </c>
      <c r="D569" s="33" t="n">
        <v>481.3</v>
      </c>
    </row>
    <row r="570" ht="28.5">
      <c r="A570" s="33" t="s">
        <v>1492</v>
      </c>
      <c r="B570" s="33" t="s">
        <v>176</v>
      </c>
      <c r="C570" s="33" t="n">
        <v>25.0</v>
      </c>
      <c r="D570" s="33" t="n">
        <v>315.3</v>
      </c>
    </row>
    <row r="571" ht="28.5">
      <c r="A571" s="33" t="s">
        <v>2113</v>
      </c>
      <c r="B571" s="33" t="s">
        <v>176</v>
      </c>
      <c r="C571" s="33" t="n">
        <v>90.1</v>
      </c>
      <c r="D571" s="33" t="n">
        <v>399.8</v>
      </c>
    </row>
    <row r="572" ht="42.75">
      <c r="A572" s="33" t="s">
        <v>2379</v>
      </c>
      <c r="B572" s="33" t="s">
        <v>176</v>
      </c>
      <c r="C572" s="33" t="n">
        <v>9.1</v>
      </c>
      <c r="D572" s="33" t="n">
        <v>39.4</v>
      </c>
    </row>
    <row r="573" ht="28.5">
      <c r="A573" s="33" t="s">
        <v>1885</v>
      </c>
      <c r="B573" s="33" t="s">
        <v>176</v>
      </c>
      <c r="C573" s="33" t="n">
        <v>87.0</v>
      </c>
      <c r="D573" s="33" t="n">
        <v>328.5</v>
      </c>
    </row>
    <row r="574" ht="42.75">
      <c r="A574" s="33" t="s">
        <v>95</v>
      </c>
      <c r="B574" s="33" t="s">
        <v>176</v>
      </c>
      <c r="C574" s="33" t="n">
        <v>134.1</v>
      </c>
      <c r="D574" s="33" t="n">
        <v>499.0</v>
      </c>
    </row>
    <row r="575" ht="28.5">
      <c r="A575" s="33" t="s">
        <v>1399</v>
      </c>
      <c r="B575" s="33" t="s">
        <v>176</v>
      </c>
      <c r="C575" s="33" t="n">
        <v>46.1</v>
      </c>
      <c r="D575" s="33" t="n">
        <v>277.7</v>
      </c>
    </row>
    <row r="576" ht="28.5">
      <c r="A576" s="33" t="s">
        <v>1917</v>
      </c>
      <c r="B576" s="33" t="s">
        <v>176</v>
      </c>
      <c r="C576" s="33" t="n">
        <v>16.5</v>
      </c>
      <c r="D576" s="33" t="n">
        <v>73.9</v>
      </c>
    </row>
    <row r="577" ht="28.5">
      <c r="A577" s="33" t="s">
        <v>1919</v>
      </c>
      <c r="B577" s="33" t="s">
        <v>176</v>
      </c>
      <c r="C577" s="33" t="n">
        <v>55.7</v>
      </c>
      <c r="D577" s="33" t="n">
        <v>231.9</v>
      </c>
    </row>
    <row r="578" ht="28.5">
      <c r="A578" s="33" t="s">
        <v>2268</v>
      </c>
      <c r="B578" s="33" t="s">
        <v>176</v>
      </c>
      <c r="C578" s="33" t="n">
        <v>8.8</v>
      </c>
      <c r="D578" s="33" t="n">
        <v>38.6</v>
      </c>
    </row>
    <row r="579" ht="28.5">
      <c r="A579" s="33" t="s">
        <v>2237</v>
      </c>
      <c r="B579" s="33" t="s">
        <v>176</v>
      </c>
      <c r="C579" s="33" t="n">
        <v>129.0</v>
      </c>
      <c r="D579" s="33" t="n">
        <v>532.8</v>
      </c>
    </row>
    <row r="580" ht="28.5">
      <c r="A580" s="33" t="s">
        <v>3632</v>
      </c>
      <c r="B580" s="33" t="s">
        <v>176</v>
      </c>
      <c r="C580" s="33" t="n">
        <v>208.0</v>
      </c>
      <c r="D580" s="33" t="n">
        <v>732.2</v>
      </c>
    </row>
    <row r="581" ht="28.5">
      <c r="A581" s="33" t="s">
        <v>2328</v>
      </c>
      <c r="B581" s="33" t="s">
        <v>176</v>
      </c>
      <c r="C581" s="33" t="n">
        <v>2.7</v>
      </c>
      <c r="D581" s="33" t="n">
        <v>34.1</v>
      </c>
    </row>
    <row r="582" ht="28.5">
      <c r="A582" s="33" t="s">
        <v>1580</v>
      </c>
      <c r="B582" s="33" t="s">
        <v>176</v>
      </c>
      <c r="C582" s="33" t="n">
        <v>65.0</v>
      </c>
      <c r="D582" s="33" t="n">
        <v>320.1</v>
      </c>
    </row>
    <row r="583" ht="28.5">
      <c r="A583" s="33" t="s">
        <v>1055</v>
      </c>
      <c r="B583" s="33" t="s">
        <v>176</v>
      </c>
      <c r="C583" s="33" t="n">
        <v>2.5</v>
      </c>
      <c r="D583" s="33" t="n">
        <v>32.4</v>
      </c>
    </row>
    <row r="584" ht="28.5">
      <c r="A584" s="33" t="s">
        <v>334</v>
      </c>
      <c r="B584" s="33" t="s">
        <v>176</v>
      </c>
      <c r="C584" s="33" t="n">
        <v>40.4</v>
      </c>
      <c r="D584" s="33" t="n">
        <v>193.4</v>
      </c>
    </row>
    <row r="585" ht="28.5">
      <c r="A585" s="33" t="s">
        <v>1517</v>
      </c>
      <c r="B585" s="33" t="s">
        <v>176</v>
      </c>
      <c r="C585" s="33" t="n">
        <v>63.5</v>
      </c>
      <c r="D585" s="33" t="n">
        <v>218.6</v>
      </c>
    </row>
    <row r="586" ht="28.5">
      <c r="A586" s="33" t="s">
        <v>1552</v>
      </c>
      <c r="B586" s="33" t="s">
        <v>176</v>
      </c>
      <c r="C586" s="33" t="n">
        <v>4.0</v>
      </c>
      <c r="D586" s="33" t="n">
        <v>26.6</v>
      </c>
    </row>
    <row r="587" ht="28.5">
      <c r="A587" s="33" t="s">
        <v>2773</v>
      </c>
      <c r="B587" s="33" t="s">
        <v>176</v>
      </c>
      <c r="C587" s="33" t="n">
        <v>12.0</v>
      </c>
      <c r="D587" s="33" t="n">
        <v>46.7</v>
      </c>
    </row>
    <row r="588" ht="28.5">
      <c r="A588" s="33" t="s">
        <v>3441</v>
      </c>
      <c r="B588" s="33" t="s">
        <v>176</v>
      </c>
      <c r="C588" s="33" t="n">
        <v>17.0</v>
      </c>
      <c r="D588" s="33" t="n">
        <v>87.6</v>
      </c>
    </row>
    <row r="589" ht="57">
      <c r="A589" s="33" t="s">
        <v>3004</v>
      </c>
      <c r="B589" s="33" t="s">
        <v>176</v>
      </c>
      <c r="C589" s="33" t="n">
        <v>170.0</v>
      </c>
      <c r="D589" s="33" t="n">
        <v>900.9</v>
      </c>
    </row>
    <row r="590" ht="28.5">
      <c r="A590" s="33" t="s">
        <v>2591</v>
      </c>
      <c r="B590" s="33" t="s">
        <v>176</v>
      </c>
      <c r="C590" s="33" t="n">
        <v>225.0</v>
      </c>
      <c r="D590" s="33" t="n">
        <v>1525.5</v>
      </c>
    </row>
    <row r="591" ht="28.5">
      <c r="A591" s="33" t="s">
        <v>902</v>
      </c>
      <c r="B591" s="33" t="s">
        <v>176</v>
      </c>
      <c r="C591" s="33" t="n">
        <v>68.0</v>
      </c>
      <c r="D591" s="33" t="n">
        <v>685.8</v>
      </c>
    </row>
    <row r="592" ht="28.5">
      <c r="A592" s="33" t="s">
        <v>893</v>
      </c>
      <c r="B592" s="33" t="s">
        <v>176</v>
      </c>
      <c r="C592" s="33" t="n">
        <v>32.7</v>
      </c>
      <c r="D592" s="33" t="n">
        <v>215.8</v>
      </c>
    </row>
    <row r="593" ht="28.5">
      <c r="A593" s="33" t="s">
        <v>2028</v>
      </c>
      <c r="B593" s="33" t="s">
        <v>176</v>
      </c>
      <c r="C593" s="33" t="n">
        <v>134.0</v>
      </c>
      <c r="D593" s="33" t="n">
        <v>744.2</v>
      </c>
    </row>
    <row r="594" ht="28.5">
      <c r="A594" s="33" t="s">
        <v>2029</v>
      </c>
      <c r="B594" s="33" t="s">
        <v>176</v>
      </c>
      <c r="C594" s="33" t="n">
        <v>17.0</v>
      </c>
      <c r="D594" s="33" t="n">
        <v>98.5</v>
      </c>
    </row>
    <row r="595" ht="28.5">
      <c r="A595" s="33" t="s">
        <v>2603</v>
      </c>
      <c r="B595" s="33" t="s">
        <v>176</v>
      </c>
      <c r="C595" s="33" t="n">
        <v>0.3</v>
      </c>
      <c r="D595" s="33" t="n">
        <v>6.8</v>
      </c>
    </row>
    <row r="596" ht="28.5">
      <c r="A596" s="33" t="s">
        <v>4032</v>
      </c>
      <c r="B596" s="33" t="s">
        <v>176</v>
      </c>
      <c r="C596" s="33" t="n">
        <v>2.5</v>
      </c>
      <c r="D596" s="33" t="n">
        <v>5.3</v>
      </c>
    </row>
    <row r="597" ht="28.5">
      <c r="A597" s="33" t="s">
        <v>3118</v>
      </c>
      <c r="B597" s="33" t="s">
        <v>176</v>
      </c>
      <c r="C597" s="33" t="n">
        <v>80.0</v>
      </c>
      <c r="D597" s="33" t="n">
        <v>321.1</v>
      </c>
    </row>
    <row r="598" ht="42.75">
      <c r="A598" s="33" t="s">
        <v>1844</v>
      </c>
      <c r="B598" s="33" t="s">
        <v>176</v>
      </c>
      <c r="C598" s="33" t="n">
        <v>8.6</v>
      </c>
      <c r="D598" s="33" t="n">
        <v>49.3</v>
      </c>
    </row>
    <row r="599" ht="28.5">
      <c r="A599" s="33" t="s">
        <v>1175</v>
      </c>
      <c r="B599" s="33" t="s">
        <v>176</v>
      </c>
      <c r="C599" s="33" t="n">
        <v>32.0</v>
      </c>
      <c r="D599" s="33" t="n">
        <v>359.0</v>
      </c>
    </row>
    <row r="600" ht="28.5">
      <c r="A600" s="33" t="s">
        <v>3282</v>
      </c>
      <c r="B600" s="33" t="s">
        <v>176</v>
      </c>
      <c r="C600" s="33" t="n">
        <v>10.0</v>
      </c>
      <c r="D600" s="33" t="n">
        <v>47.0</v>
      </c>
    </row>
    <row r="601" ht="28.5">
      <c r="A601" s="33" t="s">
        <v>1324</v>
      </c>
      <c r="B601" s="33" t="s">
        <v>176</v>
      </c>
      <c r="C601" s="33" t="n">
        <v>45.5</v>
      </c>
      <c r="D601" s="33" t="n">
        <v>714.8</v>
      </c>
    </row>
    <row r="602" ht="28.5">
      <c r="A602" s="33" t="s">
        <v>2963</v>
      </c>
      <c r="B602" s="33" t="s">
        <v>176</v>
      </c>
      <c r="C602" s="33" t="n">
        <v>96.0</v>
      </c>
      <c r="D602" s="33" t="n">
        <v>890.4</v>
      </c>
    </row>
    <row r="603" ht="42.75">
      <c r="A603" s="33" t="s">
        <v>2513</v>
      </c>
      <c r="B603" s="33" t="s">
        <v>176</v>
      </c>
      <c r="C603" s="33" t="n">
        <v>135.0</v>
      </c>
      <c r="D603" s="33" t="n">
        <v>457.7</v>
      </c>
    </row>
    <row r="604" ht="28.5">
      <c r="A604" s="33" t="s">
        <v>1878</v>
      </c>
      <c r="B604" s="33" t="s">
        <v>176</v>
      </c>
      <c r="C604" s="33" t="n">
        <v>320.0</v>
      </c>
      <c r="D604" s="33" t="n">
        <v>1042.0</v>
      </c>
    </row>
    <row r="605" ht="28.5">
      <c r="A605" s="33" t="s">
        <v>1173</v>
      </c>
      <c r="B605" s="33" t="s">
        <v>176</v>
      </c>
      <c r="C605" s="33" t="n">
        <v>2.4</v>
      </c>
      <c r="D605" s="33" t="n">
        <v>3.5</v>
      </c>
    </row>
    <row r="606" ht="42.75">
      <c r="A606" s="33" t="s">
        <v>2278</v>
      </c>
      <c r="B606" s="33" t="s">
        <v>176</v>
      </c>
      <c r="C606" s="33" t="n">
        <v>19.2</v>
      </c>
      <c r="D606" s="33" t="n">
        <v>87.1</v>
      </c>
    </row>
    <row r="607" ht="42.75">
      <c r="A607" s="33" t="s">
        <v>793</v>
      </c>
      <c r="B607" s="33" t="s">
        <v>176</v>
      </c>
      <c r="C607" s="33" t="n">
        <v>18.0</v>
      </c>
      <c r="D607" s="33" t="n">
        <v>71.0</v>
      </c>
    </row>
    <row r="608" ht="28.5">
      <c r="A608" s="33" t="s">
        <v>3508</v>
      </c>
      <c r="B608" s="33" t="s">
        <v>176</v>
      </c>
      <c r="C608" s="33" t="n">
        <v>33.0</v>
      </c>
      <c r="D608" s="33" t="n">
        <v>152.5</v>
      </c>
    </row>
    <row r="609" ht="28.5">
      <c r="A609" s="33" t="s">
        <v>3511</v>
      </c>
      <c r="B609" s="33" t="s">
        <v>176</v>
      </c>
      <c r="C609" s="33" t="n">
        <v>41.2</v>
      </c>
      <c r="D609" s="33" t="n">
        <v>173.2</v>
      </c>
    </row>
    <row r="610" ht="28.5">
      <c r="A610" s="33" t="s">
        <v>1633</v>
      </c>
      <c r="B610" s="33" t="s">
        <v>176</v>
      </c>
      <c r="C610" s="33" t="n">
        <v>60.1</v>
      </c>
      <c r="D610" s="33" t="n">
        <v>357.6</v>
      </c>
    </row>
    <row r="611" ht="57">
      <c r="A611" s="33" t="s">
        <v>795</v>
      </c>
      <c r="B611" s="33" t="s">
        <v>176</v>
      </c>
      <c r="C611" s="33" t="n">
        <v>58.7</v>
      </c>
      <c r="D611" s="33" t="n">
        <v>452.1</v>
      </c>
    </row>
    <row r="612" ht="28.5">
      <c r="A612" s="33" t="s">
        <v>2686</v>
      </c>
      <c r="B612" s="33" t="s">
        <v>176</v>
      </c>
      <c r="C612" s="33" t="n">
        <v>16.5</v>
      </c>
      <c r="D612" s="33" t="n">
        <v>107.7</v>
      </c>
    </row>
    <row r="613" ht="28.5">
      <c r="A613" s="33" t="s">
        <v>2064</v>
      </c>
      <c r="B613" s="33" t="s">
        <v>176</v>
      </c>
      <c r="C613" s="33" t="n">
        <v>83.5</v>
      </c>
      <c r="D613" s="33" t="n">
        <v>418.7</v>
      </c>
    </row>
    <row r="614" ht="42.75">
      <c r="A614" s="33" t="s">
        <v>1674</v>
      </c>
      <c r="B614" s="33" t="s">
        <v>176</v>
      </c>
      <c r="C614" s="33" t="n">
        <v>150.0</v>
      </c>
      <c r="D614" s="33" t="n">
        <v>729.3</v>
      </c>
    </row>
    <row r="615" ht="28.5">
      <c r="A615" s="33" t="s">
        <v>591</v>
      </c>
      <c r="B615" s="33" t="s">
        <v>176</v>
      </c>
      <c r="C615" s="33" t="n">
        <v>15.0</v>
      </c>
      <c r="D615" s="33" t="n">
        <v>71.0</v>
      </c>
    </row>
    <row r="616" ht="28.5">
      <c r="A616" s="33" t="s">
        <v>361</v>
      </c>
      <c r="B616" s="33" t="s">
        <v>176</v>
      </c>
      <c r="C616" s="33" t="n">
        <v>136.0</v>
      </c>
      <c r="D616" s="33" t="n">
        <v>630.7</v>
      </c>
    </row>
    <row r="617" ht="28.5">
      <c r="A617" s="33" t="s">
        <v>1516</v>
      </c>
      <c r="B617" s="33" t="s">
        <v>176</v>
      </c>
      <c r="C617" s="33" t="n">
        <v>17.0</v>
      </c>
      <c r="D617" s="33" t="n">
        <v>111.9</v>
      </c>
    </row>
    <row r="618" ht="42.75">
      <c r="A618" s="33" t="s">
        <v>3503</v>
      </c>
      <c r="B618" s="33" t="s">
        <v>176</v>
      </c>
      <c r="C618" s="33" t="n">
        <v>10.0</v>
      </c>
      <c r="D618" s="33" t="n">
        <v>71.8</v>
      </c>
    </row>
    <row r="619" ht="28.5">
      <c r="A619" s="33" t="s">
        <v>1234</v>
      </c>
      <c r="B619" s="33" t="s">
        <v>176</v>
      </c>
      <c r="C619" s="33" t="n">
        <v>110.0</v>
      </c>
      <c r="D619" s="33" t="n">
        <v>556.2</v>
      </c>
    </row>
    <row r="620" ht="28.5">
      <c r="A620" s="33" t="s">
        <v>336</v>
      </c>
      <c r="B620" s="33" t="s">
        <v>176</v>
      </c>
      <c r="C620" s="33" t="n">
        <v>180.0</v>
      </c>
      <c r="D620" s="33" t="n">
        <v>1448.8</v>
      </c>
    </row>
    <row r="621" ht="28.5">
      <c r="A621" s="33" t="s">
        <v>2292</v>
      </c>
      <c r="B621" s="33" t="s">
        <v>176</v>
      </c>
      <c r="C621" s="33" t="n">
        <v>89.6</v>
      </c>
      <c r="D621" s="33" t="n">
        <v>323.4</v>
      </c>
    </row>
    <row r="622" ht="57">
      <c r="A622" s="33" t="s">
        <v>1944</v>
      </c>
      <c r="B622" s="33" t="s">
        <v>176</v>
      </c>
      <c r="C622" s="33" t="n">
        <v>3.0</v>
      </c>
      <c r="D622" s="33" t="n">
        <v>25.3</v>
      </c>
    </row>
    <row r="623" ht="28.5">
      <c r="A623" s="33" t="s">
        <v>88</v>
      </c>
      <c r="B623" s="33" t="s">
        <v>176</v>
      </c>
      <c r="C623" s="33" t="n">
        <v>11.0</v>
      </c>
      <c r="D623" s="33" t="n">
        <v>44.6</v>
      </c>
    </row>
    <row r="624" ht="28.5">
      <c r="A624" s="33" t="s">
        <v>2473</v>
      </c>
      <c r="B624" s="33" t="s">
        <v>176</v>
      </c>
      <c r="C624" s="33" t="n">
        <v>76.3</v>
      </c>
      <c r="D624" s="33" t="n">
        <v>372.3</v>
      </c>
    </row>
    <row r="625" ht="42.75">
      <c r="A625" s="33" t="s">
        <v>987</v>
      </c>
      <c r="B625" s="33" t="s">
        <v>176</v>
      </c>
      <c r="C625" s="33" t="n">
        <v>318.9</v>
      </c>
      <c r="D625" s="33" t="n">
        <v>1253.0</v>
      </c>
    </row>
    <row r="626" ht="42.75">
      <c r="A626" s="33" t="s">
        <v>1966</v>
      </c>
      <c r="B626" s="33" t="s">
        <v>176</v>
      </c>
      <c r="C626" s="33" t="n">
        <v>27.0</v>
      </c>
      <c r="D626" s="33" t="n">
        <v>115.5</v>
      </c>
    </row>
    <row r="627" ht="28.5">
      <c r="A627" s="33" t="s">
        <v>200</v>
      </c>
      <c r="B627" s="33" t="s">
        <v>176</v>
      </c>
      <c r="C627" s="33" t="n">
        <v>83.5</v>
      </c>
      <c r="D627" s="33" t="n">
        <v>424.5</v>
      </c>
    </row>
    <row r="628" ht="28.5">
      <c r="A628" s="33" t="s">
        <v>2449</v>
      </c>
      <c r="B628" s="33" t="s">
        <v>176</v>
      </c>
      <c r="C628" s="33" t="n">
        <v>178.0</v>
      </c>
      <c r="D628" s="33" t="n">
        <v>823.9</v>
      </c>
    </row>
    <row r="629" ht="28.5">
      <c r="A629" s="33" t="s">
        <v>4035</v>
      </c>
      <c r="B629" s="33" t="s">
        <v>176</v>
      </c>
      <c r="C629" s="33" t="n">
        <v>17.0</v>
      </c>
      <c r="D629" s="33" t="n">
        <v>111.2</v>
      </c>
    </row>
    <row r="630" ht="28.5">
      <c r="A630" s="33" t="s">
        <v>951</v>
      </c>
      <c r="B630" s="33" t="s">
        <v>176</v>
      </c>
      <c r="C630" s="33" t="n">
        <v>3.9</v>
      </c>
      <c r="D630" s="33" t="n">
        <v>19.9</v>
      </c>
    </row>
    <row r="631" ht="28.5">
      <c r="A631" s="33" t="s">
        <v>2176</v>
      </c>
      <c r="B631" s="33" t="s">
        <v>176</v>
      </c>
      <c r="C631" s="33" t="n">
        <v>83.9</v>
      </c>
      <c r="D631" s="33" t="n">
        <v>628.0</v>
      </c>
    </row>
    <row r="632" ht="28.5">
      <c r="A632" s="33" t="s">
        <v>3243</v>
      </c>
      <c r="B632" s="33" t="s">
        <v>176</v>
      </c>
      <c r="C632" s="33" t="n">
        <v>2.3</v>
      </c>
      <c r="D632" s="33" t="n">
        <v>23.9</v>
      </c>
    </row>
    <row r="633" ht="42.75">
      <c r="A633" s="33" t="s">
        <v>2884</v>
      </c>
      <c r="B633" s="33" t="s">
        <v>176</v>
      </c>
      <c r="C633" s="33" t="n">
        <v>114.0</v>
      </c>
      <c r="D633" s="33" t="n">
        <v>413.0</v>
      </c>
    </row>
    <row r="634" ht="28.5">
      <c r="A634" s="33" t="s">
        <v>1737</v>
      </c>
      <c r="B634" s="33" t="s">
        <v>176</v>
      </c>
      <c r="C634" s="33" t="n">
        <v>27.8</v>
      </c>
      <c r="D634" s="33" t="n">
        <v>171.2</v>
      </c>
    </row>
    <row r="635" ht="42.75">
      <c r="A635" s="33" t="s">
        <v>1394</v>
      </c>
      <c r="B635" s="33" t="s">
        <v>176</v>
      </c>
      <c r="C635" s="33" t="n">
        <v>61.0</v>
      </c>
      <c r="D635" s="33" t="n">
        <v>330.2</v>
      </c>
    </row>
    <row r="636" ht="28.5">
      <c r="A636" s="33" t="s">
        <v>3725</v>
      </c>
      <c r="B636" s="33" t="s">
        <v>176</v>
      </c>
      <c r="C636" s="33" t="n">
        <v>100.0</v>
      </c>
      <c r="D636" s="33" t="n">
        <v>794.5</v>
      </c>
    </row>
    <row r="637" ht="14.25">
      <c r="A637" s="33" t="s">
        <v>1945</v>
      </c>
      <c r="B637" s="33" t="s">
        <v>3482</v>
      </c>
      <c r="C637" s="33" t="n">
        <v>12.0</v>
      </c>
      <c r="D637" s="33" t="n">
        <v>39.2</v>
      </c>
    </row>
    <row r="638" ht="42.75">
      <c r="A638" s="33" t="s">
        <v>2466</v>
      </c>
      <c r="B638" s="33" t="s">
        <v>3482</v>
      </c>
      <c r="C638" s="33" t="n">
        <v>18.2</v>
      </c>
      <c r="D638" s="33" t="n">
        <v>384.2</v>
      </c>
    </row>
    <row r="639" ht="57">
      <c r="A639" s="33" t="s">
        <v>310</v>
      </c>
      <c r="B639" s="33" t="s">
        <v>3482</v>
      </c>
      <c r="C639" s="33" t="n">
        <v>21.8</v>
      </c>
      <c r="D639" s="33" t="n">
        <v>42.3</v>
      </c>
    </row>
    <row r="640" ht="57">
      <c r="A640" s="33" t="s">
        <v>3521</v>
      </c>
      <c r="B640" s="33" t="s">
        <v>3482</v>
      </c>
      <c r="C640" s="33" t="n">
        <v>2241.0</v>
      </c>
      <c r="D640" s="33" t="n">
        <v>7731.0</v>
      </c>
    </row>
    <row r="641" ht="42.75">
      <c r="A641" s="33" t="s">
        <v>606</v>
      </c>
      <c r="B641" s="33" t="s">
        <v>3482</v>
      </c>
      <c r="C641" s="33" t="n">
        <v>349.0</v>
      </c>
      <c r="D641" s="33" t="n">
        <v>1354.0</v>
      </c>
    </row>
    <row r="642" ht="28.5">
      <c r="A642" s="33" t="s">
        <v>975</v>
      </c>
      <c r="B642" s="33" t="s">
        <v>3482</v>
      </c>
      <c r="C642" s="33" t="n">
        <v>7731.0</v>
      </c>
      <c r="D642" s="33" t="n">
        <v>29464.0</v>
      </c>
    </row>
    <row r="643" ht="42.75">
      <c r="A643" s="33" t="s">
        <v>185</v>
      </c>
      <c r="B643" s="33" t="s">
        <v>3482</v>
      </c>
      <c r="C643" s="33" t="n">
        <v>4.4</v>
      </c>
      <c r="D643" s="33" t="n">
        <v>15.7</v>
      </c>
    </row>
    <row r="644" ht="57">
      <c r="A644" s="33" t="s">
        <v>771</v>
      </c>
      <c r="B644" s="33" t="s">
        <v>3482</v>
      </c>
      <c r="C644" s="33" t="n">
        <v>3844.0</v>
      </c>
      <c r="D644" s="33" t="n">
        <v>22706.0</v>
      </c>
    </row>
    <row r="645" ht="28.5">
      <c r="A645" s="33" t="s">
        <v>3703</v>
      </c>
      <c r="B645" s="33" t="s">
        <v>3482</v>
      </c>
      <c r="C645" s="33" t="n">
        <v>7349.0</v>
      </c>
      <c r="D645" s="33" t="n">
        <v>36546.0</v>
      </c>
    </row>
    <row r="646" ht="42.75">
      <c r="A646" s="33" t="s">
        <v>1004</v>
      </c>
      <c r="B646" s="33" t="s">
        <v>3482</v>
      </c>
      <c r="C646" s="33" t="n">
        <v>1086.0</v>
      </c>
      <c r="D646" s="33" t="n">
        <v>10402.0</v>
      </c>
    </row>
    <row r="647" ht="28.5">
      <c r="A647" s="33" t="s">
        <v>1982</v>
      </c>
      <c r="B647" s="33" t="s">
        <v>3482</v>
      </c>
      <c r="C647" s="33" t="n">
        <v>11614.0</v>
      </c>
      <c r="D647" s="33" t="n">
        <v>79157.0</v>
      </c>
    </row>
    <row r="648" ht="42.75">
      <c r="A648" s="33" t="s">
        <v>3862</v>
      </c>
      <c r="B648" s="33" t="s">
        <v>3482</v>
      </c>
      <c r="C648" s="33" t="n">
        <v>91.0</v>
      </c>
      <c r="D648" s="33" t="n">
        <v>475.0</v>
      </c>
    </row>
    <row r="649" ht="14.25">
      <c r="A649" s="33" t="s">
        <v>3894</v>
      </c>
      <c r="B649" s="33" t="s">
        <v>3482</v>
      </c>
      <c r="C649" s="33" t="n">
        <v>331.0</v>
      </c>
      <c r="D649" s="33" t="n">
        <v>1952.0</v>
      </c>
    </row>
    <row r="650" ht="28.5">
      <c r="A650" s="33" t="s">
        <v>3354</v>
      </c>
      <c r="B650" s="33" t="s">
        <v>3482</v>
      </c>
      <c r="C650" s="33" t="n">
        <v>862.0</v>
      </c>
      <c r="D650" s="33" t="n">
        <v>5775.0</v>
      </c>
    </row>
    <row r="651" ht="14.25">
      <c r="A651" s="33" t="s">
        <v>3593</v>
      </c>
      <c r="B651" s="33" t="s">
        <v>3482</v>
      </c>
      <c r="C651" s="33" t="n">
        <v>141.0</v>
      </c>
      <c r="D651" s="33" t="n">
        <v>939.0</v>
      </c>
    </row>
    <row r="652" ht="14.25">
      <c r="A652" s="33" t="s">
        <v>2881</v>
      </c>
      <c r="B652" s="33" t="s">
        <v>3482</v>
      </c>
      <c r="C652" s="33" t="n">
        <v>851.0</v>
      </c>
      <c r="D652" s="33" t="n">
        <v>4087.0</v>
      </c>
    </row>
    <row r="653" ht="28.5">
      <c r="A653" s="33" t="s">
        <v>2817</v>
      </c>
      <c r="B653" s="33" t="s">
        <v>3482</v>
      </c>
      <c r="C653" s="33" t="n">
        <v>9131.0</v>
      </c>
      <c r="D653" s="33" t="n">
        <v>49755.0</v>
      </c>
    </row>
    <row r="654" ht="14.25">
      <c r="A654" s="33" t="s">
        <v>1566</v>
      </c>
      <c r="B654" s="33" t="s">
        <v>3482</v>
      </c>
      <c r="C654" s="33" t="n">
        <v>799.0</v>
      </c>
      <c r="D654" s="33" t="n">
        <v>9796.0</v>
      </c>
    </row>
    <row r="655" ht="28.5">
      <c r="A655" s="33" t="s">
        <v>775</v>
      </c>
      <c r="B655" s="33" t="s">
        <v>3482</v>
      </c>
      <c r="C655" s="33" t="n">
        <v>2000.0</v>
      </c>
      <c r="D655" s="33" t="n">
        <v>7212.0</v>
      </c>
    </row>
    <row r="656" ht="28.5">
      <c r="A656" s="33" t="s">
        <v>176</v>
      </c>
      <c r="B656" s="33" t="s">
        <v>3482</v>
      </c>
      <c r="C656" s="33" t="n">
        <v>5693.0</v>
      </c>
      <c r="D656" s="33" t="n">
        <v>30755.0</v>
      </c>
    </row>
    <row r="657" ht="14.25">
      <c r="A657" s="33" t="s">
        <v>501</v>
      </c>
      <c r="B657" s="33" t="s">
        <v>3482</v>
      </c>
      <c r="C657" s="33" t="n">
        <v>543.0</v>
      </c>
      <c r="D657" s="33" t="n">
        <v>2757.0</v>
      </c>
    </row>
    <row r="658" ht="14.25">
      <c r="A658" s="33" t="s">
        <v>2653</v>
      </c>
      <c r="B658" s="33" t="s">
        <v>501</v>
      </c>
      <c r="C658" s="33" t="n">
        <v>100.0</v>
      </c>
      <c r="D658" s="33" t="n">
        <v>469.9</v>
      </c>
    </row>
    <row r="659" ht="42.75">
      <c r="A659" s="33" t="s">
        <v>3274</v>
      </c>
      <c r="B659" s="33" t="s">
        <v>501</v>
      </c>
      <c r="C659" s="33" t="n">
        <v>10.0</v>
      </c>
      <c r="D659" s="33" t="n">
        <v>50.2</v>
      </c>
    </row>
    <row r="660" ht="42.75">
      <c r="A660" s="33" t="s">
        <v>1193</v>
      </c>
      <c r="B660" s="33" t="s">
        <v>501</v>
      </c>
      <c r="C660" s="33" t="n">
        <v>40.7</v>
      </c>
      <c r="D660" s="33" t="n">
        <v>175.1</v>
      </c>
    </row>
    <row r="661" ht="14.25">
      <c r="A661" s="33" t="s">
        <v>2419</v>
      </c>
      <c r="B661" s="33" t="s">
        <v>501</v>
      </c>
      <c r="C661" s="33" t="n">
        <v>12.1</v>
      </c>
      <c r="D661" s="33" t="n">
        <v>62.2</v>
      </c>
    </row>
    <row r="662" ht="42.75">
      <c r="A662" s="33" t="s">
        <v>2111</v>
      </c>
      <c r="B662" s="33" t="s">
        <v>501</v>
      </c>
      <c r="C662" s="33" t="n">
        <v>6.7</v>
      </c>
      <c r="D662" s="33" t="n">
        <v>18.7</v>
      </c>
    </row>
    <row r="663" ht="57">
      <c r="A663" s="33" t="s">
        <v>1664</v>
      </c>
      <c r="B663" s="33" t="s">
        <v>501</v>
      </c>
      <c r="C663" s="33" t="n">
        <v>3.3</v>
      </c>
      <c r="D663" s="33" t="n">
        <v>17.0</v>
      </c>
    </row>
    <row r="664" ht="57">
      <c r="A664" s="33" t="s">
        <v>363</v>
      </c>
      <c r="B664" s="33" t="s">
        <v>501</v>
      </c>
      <c r="C664" s="33" t="n">
        <v>1.1</v>
      </c>
      <c r="D664" s="33" t="n">
        <v>5.7</v>
      </c>
    </row>
    <row r="665" ht="71.25">
      <c r="A665" s="33" t="s">
        <v>1093</v>
      </c>
      <c r="B665" s="33" t="s">
        <v>501</v>
      </c>
      <c r="C665" s="33" t="n">
        <v>4.0</v>
      </c>
      <c r="D665" s="33" t="n">
        <v>10.2</v>
      </c>
    </row>
    <row r="666" ht="28.5">
      <c r="A666" s="33" t="s">
        <v>719</v>
      </c>
      <c r="B666" s="33" t="s">
        <v>501</v>
      </c>
      <c r="C666" s="33" t="n">
        <v>1.9</v>
      </c>
      <c r="D666" s="33" t="n">
        <v>14.1</v>
      </c>
    </row>
    <row r="667" ht="42.75">
      <c r="A667" s="33" t="s">
        <v>811</v>
      </c>
      <c r="B667" s="33" t="s">
        <v>501</v>
      </c>
      <c r="C667" s="33" t="n">
        <v>28.0</v>
      </c>
      <c r="D667" s="33" t="n">
        <v>112.3</v>
      </c>
    </row>
    <row r="668" ht="57">
      <c r="A668" s="33" t="s">
        <v>3119</v>
      </c>
      <c r="B668" s="33" t="s">
        <v>501</v>
      </c>
      <c r="C668" s="33" t="n">
        <v>17.8</v>
      </c>
      <c r="D668" s="33" t="n">
        <v>51.9</v>
      </c>
    </row>
    <row r="669" ht="42.75">
      <c r="A669" s="33" t="s">
        <v>899</v>
      </c>
      <c r="B669" s="33" t="s">
        <v>501</v>
      </c>
      <c r="C669" s="33" t="n">
        <v>45.0</v>
      </c>
      <c r="D669" s="33" t="n">
        <v>188.8</v>
      </c>
    </row>
    <row r="670" ht="42.75">
      <c r="A670" s="33" t="s">
        <v>3784</v>
      </c>
      <c r="B670" s="33" t="s">
        <v>501</v>
      </c>
      <c r="C670" s="33" t="n">
        <v>20.4</v>
      </c>
      <c r="D670" s="33" t="n">
        <v>67.3</v>
      </c>
    </row>
    <row r="671" ht="14.25">
      <c r="A671" s="33" t="s">
        <v>668</v>
      </c>
      <c r="B671" s="33" t="s">
        <v>501</v>
      </c>
      <c r="C671" s="33" t="n">
        <v>4.0</v>
      </c>
      <c r="D671" s="33" t="n">
        <v>19.9</v>
      </c>
    </row>
    <row r="672" ht="28.5">
      <c r="A672" s="33" t="s">
        <v>3215</v>
      </c>
      <c r="B672" s="33" t="s">
        <v>501</v>
      </c>
      <c r="C672" s="33" t="n">
        <v>66.0</v>
      </c>
      <c r="D672" s="33" t="n">
        <v>353.5</v>
      </c>
    </row>
    <row r="673" ht="42.75">
      <c r="A673" s="33" t="s">
        <v>3105</v>
      </c>
      <c r="B673" s="33" t="s">
        <v>501</v>
      </c>
      <c r="C673" s="33" t="n">
        <v>57.1</v>
      </c>
      <c r="D673" s="33" t="n">
        <v>304.2</v>
      </c>
    </row>
    <row r="674" ht="28.5">
      <c r="A674" s="33" t="s">
        <v>3557</v>
      </c>
      <c r="B674" s="33" t="s">
        <v>501</v>
      </c>
      <c r="C674" s="33" t="n">
        <v>8.0</v>
      </c>
      <c r="D674" s="33" t="n">
        <v>57.4</v>
      </c>
    </row>
    <row r="675" ht="42.75">
      <c r="A675" s="33" t="s">
        <v>1735</v>
      </c>
      <c r="B675" s="33" t="s">
        <v>501</v>
      </c>
      <c r="C675" s="33" t="n">
        <v>1.9</v>
      </c>
      <c r="D675" s="33" t="n">
        <v>14.4</v>
      </c>
    </row>
    <row r="676" ht="42.75">
      <c r="A676" s="33" t="s">
        <v>2407</v>
      </c>
      <c r="B676" s="33" t="s">
        <v>501</v>
      </c>
      <c r="C676" s="33" t="n">
        <v>34.3</v>
      </c>
      <c r="D676" s="33" t="n">
        <v>127.2</v>
      </c>
    </row>
    <row r="677" ht="42.75">
      <c r="A677" s="33" t="s">
        <v>1072</v>
      </c>
      <c r="B677" s="33" t="s">
        <v>501</v>
      </c>
      <c r="C677" s="33" t="n">
        <v>13.8</v>
      </c>
      <c r="D677" s="33" t="n">
        <v>107.3</v>
      </c>
    </row>
    <row r="678" ht="42.75">
      <c r="A678" s="33" t="s">
        <v>1477</v>
      </c>
      <c r="B678" s="33" t="s">
        <v>501</v>
      </c>
      <c r="C678" s="33" t="n">
        <v>2.5</v>
      </c>
      <c r="D678" s="33" t="n">
        <v>9.0</v>
      </c>
    </row>
    <row r="679" ht="42.75">
      <c r="A679" s="33" t="s">
        <v>2095</v>
      </c>
      <c r="B679" s="33" t="s">
        <v>501</v>
      </c>
      <c r="C679" s="33" t="n">
        <v>27.7</v>
      </c>
      <c r="D679" s="33" t="n">
        <v>334.1</v>
      </c>
    </row>
    <row r="680" ht="42.75">
      <c r="A680" s="33" t="s">
        <v>2907</v>
      </c>
      <c r="B680" s="33" t="s">
        <v>501</v>
      </c>
      <c r="C680" s="33" t="n">
        <v>25.0</v>
      </c>
      <c r="D680" s="33" t="n">
        <v>130.7</v>
      </c>
    </row>
    <row r="681" ht="28.5">
      <c r="A681" s="33" t="s">
        <v>2256</v>
      </c>
      <c r="B681" s="33" t="s">
        <v>501</v>
      </c>
      <c r="C681" s="33" t="n">
        <v>12.0</v>
      </c>
      <c r="D681" s="33" t="n">
        <v>55.7</v>
      </c>
    </row>
    <row r="682" customHeight="1"/>
  </sheetData>
  <printOptions/>
  <pageMargins left="0.75" right="0.75" top="1.0" bottom="1.0" header="0.5" footer="0.5"/>
  <pageSetup horizontalDpi="300" verticalDpi="300" orientation="portrait" paperSize="9"/>
</worksheet>
</file>

<file path=xl/worksheets/sheet5.xml><?xml version="1.0" encoding="utf-8"?>
<worksheet xmlns="http://schemas.openxmlformats.org/spreadsheetml/2006/main" xmlns:r="http://schemas.openxmlformats.org/officeDocument/2006/relationships">
  <dimension ref="A1:C681"/>
  <sheetViews>
    <sheetView workbookViewId="0" topLeftCell="A1">
      <pane ySplit="2" topLeftCell="A3" activePane="bottomLeft" state="frozenSplit"/>
      <selection pane="topLeft" activeCell="A1" sqref="A1"/>
      <selection pane="bottomLeft" activeCell="A3" sqref="A3"/>
    </sheetView>
  </sheetViews>
  <sheetFormatPr defaultColWidth="17.140625" defaultRowHeight="12.75" customHeight="1"/>
  <cols>
    <col min="1" max="19" width="17.140625" style="0" customWidth="1"/>
  </cols>
  <sheetData>
    <row r="1" ht="42.75">
      <c r="A1" s="33" t="s">
        <v>3294</v>
      </c>
      <c r="B1" s="33" t="s">
        <v>3890</v>
      </c>
      <c r="C1" s="33" t="s">
        <v>3053</v>
      </c>
    </row>
    <row r="2" ht="14.25">
      <c r="A2" s="33" t="s">
        <v>3482</v>
      </c>
      <c r="C2" s="33" t="n">
        <v>301343.0</v>
      </c>
    </row>
    <row r="3" ht="28.5">
      <c r="A3" s="33" t="s">
        <v>2583</v>
      </c>
      <c r="B3" s="33" t="s">
        <v>1945</v>
      </c>
      <c r="C3" s="33" t="n">
        <v>39.2</v>
      </c>
    </row>
    <row r="4" ht="42.75">
      <c r="A4" s="33" t="s">
        <v>1319</v>
      </c>
      <c r="B4" s="33" t="s">
        <v>2466</v>
      </c>
      <c r="C4" s="33" t="n">
        <v>384.2</v>
      </c>
    </row>
    <row r="5" ht="57">
      <c r="A5" s="33" t="s">
        <v>1914</v>
      </c>
      <c r="B5" s="33" t="s">
        <v>310</v>
      </c>
      <c r="C5" s="33" t="n">
        <v>42.3</v>
      </c>
    </row>
    <row r="6" ht="57">
      <c r="A6" s="33" t="s">
        <v>664</v>
      </c>
      <c r="B6" s="33" t="s">
        <v>3521</v>
      </c>
      <c r="C6" s="33" t="n">
        <v>146.5</v>
      </c>
    </row>
    <row r="7" ht="57">
      <c r="A7" s="33" t="s">
        <v>1309</v>
      </c>
      <c r="B7" s="33" t="s">
        <v>3521</v>
      </c>
      <c r="C7" s="33" t="n">
        <v>128.8</v>
      </c>
    </row>
    <row r="8" ht="57">
      <c r="A8" s="33" t="s">
        <v>3689</v>
      </c>
      <c r="B8" s="33" t="s">
        <v>3521</v>
      </c>
      <c r="C8" s="33" t="n">
        <v>50.4</v>
      </c>
    </row>
    <row r="9" ht="57">
      <c r="A9" s="33" t="s">
        <v>129</v>
      </c>
      <c r="B9" s="33" t="s">
        <v>3521</v>
      </c>
      <c r="C9" s="33" t="n">
        <v>91.5</v>
      </c>
    </row>
    <row r="10" ht="57">
      <c r="A10" s="33" t="s">
        <v>46</v>
      </c>
      <c r="B10" s="33" t="s">
        <v>3521</v>
      </c>
      <c r="C10" s="33" t="n">
        <v>49.9</v>
      </c>
    </row>
    <row r="11" ht="57">
      <c r="A11" s="33" t="s">
        <v>944</v>
      </c>
      <c r="B11" s="33" t="s">
        <v>3521</v>
      </c>
      <c r="C11" s="33" t="n">
        <v>147.2</v>
      </c>
    </row>
    <row r="12" ht="57">
      <c r="A12" s="33" t="s">
        <v>220</v>
      </c>
      <c r="B12" s="33" t="s">
        <v>3521</v>
      </c>
      <c r="C12" s="33" t="n">
        <v>36.3</v>
      </c>
    </row>
    <row r="13" ht="57">
      <c r="A13" s="33" t="s">
        <v>3940</v>
      </c>
      <c r="B13" s="33" t="s">
        <v>3521</v>
      </c>
      <c r="C13" s="33" t="n">
        <v>4.5</v>
      </c>
    </row>
    <row r="14" ht="57">
      <c r="A14" s="33" t="s">
        <v>127</v>
      </c>
      <c r="B14" s="33" t="s">
        <v>3521</v>
      </c>
      <c r="C14" s="33" t="n">
        <v>150.2</v>
      </c>
    </row>
    <row r="15" ht="57">
      <c r="A15" s="33" t="s">
        <v>2571</v>
      </c>
      <c r="B15" s="33" t="s">
        <v>3521</v>
      </c>
      <c r="C15" s="33" t="n">
        <v>33.4</v>
      </c>
    </row>
    <row r="16" ht="57">
      <c r="A16" s="33" t="s">
        <v>1336</v>
      </c>
      <c r="B16" s="33" t="s">
        <v>3521</v>
      </c>
      <c r="C16" s="33" t="n">
        <v>37.4</v>
      </c>
    </row>
    <row r="17" ht="57">
      <c r="A17" s="33" t="s">
        <v>2701</v>
      </c>
      <c r="B17" s="33" t="s">
        <v>3521</v>
      </c>
      <c r="C17" s="33" t="n">
        <v>45.3</v>
      </c>
    </row>
    <row r="18" ht="57">
      <c r="A18" s="33" t="s">
        <v>2960</v>
      </c>
      <c r="B18" s="33" t="s">
        <v>3521</v>
      </c>
      <c r="C18" s="33" t="n">
        <v>56.8</v>
      </c>
    </row>
    <row r="19" ht="57">
      <c r="A19" s="33" t="s">
        <v>2986</v>
      </c>
      <c r="B19" s="33" t="s">
        <v>3521</v>
      </c>
      <c r="C19" s="33" t="n">
        <v>203.3</v>
      </c>
    </row>
    <row r="20" ht="57">
      <c r="A20" s="33" t="s">
        <v>1460</v>
      </c>
      <c r="B20" s="33" t="s">
        <v>3521</v>
      </c>
      <c r="C20" s="33" t="n">
        <v>21.0</v>
      </c>
    </row>
    <row r="21" ht="57">
      <c r="A21" s="33" t="s">
        <v>262</v>
      </c>
      <c r="B21" s="33" t="s">
        <v>3521</v>
      </c>
      <c r="C21" s="33" t="n">
        <v>225.5</v>
      </c>
    </row>
    <row r="22" ht="57">
      <c r="A22" s="33" t="s">
        <v>515</v>
      </c>
      <c r="B22" s="33" t="s">
        <v>3521</v>
      </c>
      <c r="C22" s="33" t="n">
        <v>14.4</v>
      </c>
    </row>
    <row r="23" ht="57">
      <c r="A23" s="33" t="s">
        <v>3399</v>
      </c>
      <c r="B23" s="33" t="s">
        <v>3521</v>
      </c>
      <c r="C23" s="33" t="n">
        <v>19.4</v>
      </c>
    </row>
    <row r="24" ht="71.25">
      <c r="A24" s="33" t="s">
        <v>1449</v>
      </c>
      <c r="B24" s="33" t="s">
        <v>3521</v>
      </c>
      <c r="C24" s="33" t="n">
        <v>216.2</v>
      </c>
    </row>
    <row r="25" ht="57">
      <c r="A25" s="33" t="s">
        <v>3647</v>
      </c>
      <c r="B25" s="33" t="s">
        <v>3521</v>
      </c>
      <c r="C25" s="33" t="n">
        <v>32.5</v>
      </c>
    </row>
    <row r="26" ht="57">
      <c r="A26" s="33" t="s">
        <v>2984</v>
      </c>
      <c r="B26" s="33" t="s">
        <v>3521</v>
      </c>
      <c r="C26" s="33" t="n">
        <v>5.6</v>
      </c>
    </row>
    <row r="27" ht="57">
      <c r="A27" s="33" t="s">
        <v>2617</v>
      </c>
      <c r="B27" s="33" t="s">
        <v>3521</v>
      </c>
      <c r="C27" s="33" t="n">
        <v>27.2</v>
      </c>
    </row>
    <row r="28" ht="57">
      <c r="A28" s="33" t="s">
        <v>2852</v>
      </c>
      <c r="B28" s="33" t="s">
        <v>3521</v>
      </c>
      <c r="C28" s="33" t="n">
        <v>334.0</v>
      </c>
    </row>
    <row r="29" ht="57">
      <c r="A29" s="33" t="s">
        <v>3515</v>
      </c>
      <c r="B29" s="33" t="s">
        <v>3521</v>
      </c>
      <c r="C29" s="33" t="n">
        <v>96.2</v>
      </c>
    </row>
    <row r="30" ht="57">
      <c r="A30" s="33" t="s">
        <v>2592</v>
      </c>
      <c r="B30" s="33" t="s">
        <v>3521</v>
      </c>
      <c r="C30" s="33" t="n">
        <v>9.6</v>
      </c>
    </row>
    <row r="31" ht="57">
      <c r="A31" s="33" t="s">
        <v>1341</v>
      </c>
      <c r="B31" s="33" t="s">
        <v>3521</v>
      </c>
      <c r="C31" s="33" t="n">
        <v>176.4</v>
      </c>
    </row>
    <row r="32" ht="57">
      <c r="A32" s="33" t="s">
        <v>1134</v>
      </c>
      <c r="B32" s="33" t="s">
        <v>3521</v>
      </c>
      <c r="C32" s="33" t="n">
        <v>9.2</v>
      </c>
    </row>
    <row r="33" ht="57">
      <c r="A33" s="33" t="s">
        <v>1499</v>
      </c>
      <c r="B33" s="33" t="s">
        <v>3521</v>
      </c>
      <c r="C33" s="33" t="n">
        <v>35.8</v>
      </c>
    </row>
    <row r="34" ht="57">
      <c r="A34" s="33" t="s">
        <v>3518</v>
      </c>
      <c r="B34" s="33" t="s">
        <v>3521</v>
      </c>
      <c r="C34" s="33" t="n">
        <v>357.0</v>
      </c>
    </row>
    <row r="35" ht="57">
      <c r="A35" s="33" t="s">
        <v>459</v>
      </c>
      <c r="B35" s="33" t="s">
        <v>3521</v>
      </c>
      <c r="C35" s="33" t="n">
        <v>421.3</v>
      </c>
    </row>
    <row r="36" ht="57">
      <c r="A36" s="33" t="s">
        <v>2474</v>
      </c>
      <c r="B36" s="33" t="s">
        <v>3521</v>
      </c>
      <c r="C36" s="33" t="n">
        <v>66.2</v>
      </c>
    </row>
    <row r="37" ht="57">
      <c r="A37" s="33" t="s">
        <v>3998</v>
      </c>
      <c r="B37" s="33" t="s">
        <v>3521</v>
      </c>
      <c r="C37" s="33" t="n">
        <v>164.1</v>
      </c>
    </row>
    <row r="38" ht="57">
      <c r="A38" s="33" t="s">
        <v>579</v>
      </c>
      <c r="B38" s="33" t="s">
        <v>3521</v>
      </c>
      <c r="C38" s="33" t="n">
        <v>14.4</v>
      </c>
    </row>
    <row r="39" ht="57">
      <c r="A39" s="33" t="s">
        <v>4004</v>
      </c>
      <c r="B39" s="33" t="s">
        <v>3521</v>
      </c>
      <c r="C39" s="33" t="n">
        <v>199.4</v>
      </c>
    </row>
    <row r="40" ht="57">
      <c r="A40" s="33" t="s">
        <v>3333</v>
      </c>
      <c r="B40" s="33" t="s">
        <v>3521</v>
      </c>
      <c r="C40" s="33" t="n">
        <v>237.8</v>
      </c>
    </row>
    <row r="41" ht="57">
      <c r="A41" s="33" t="s">
        <v>3948</v>
      </c>
      <c r="B41" s="33" t="s">
        <v>3521</v>
      </c>
      <c r="C41" s="33" t="n">
        <v>270.8</v>
      </c>
    </row>
    <row r="42" ht="57">
      <c r="A42" s="33" t="s">
        <v>2694</v>
      </c>
      <c r="B42" s="33" t="s">
        <v>3521</v>
      </c>
      <c r="C42" s="33" t="n">
        <v>378.4</v>
      </c>
    </row>
    <row r="43" ht="57">
      <c r="A43" s="33" t="s">
        <v>2352</v>
      </c>
      <c r="B43" s="33" t="s">
        <v>3521</v>
      </c>
      <c r="C43" s="33" t="n">
        <v>8.7</v>
      </c>
    </row>
    <row r="44" ht="57">
      <c r="A44" s="33" t="s">
        <v>1628</v>
      </c>
      <c r="B44" s="33" t="s">
        <v>3521</v>
      </c>
      <c r="C44" s="33" t="n">
        <v>502.9</v>
      </c>
    </row>
    <row r="45" ht="57">
      <c r="A45" s="33" t="s">
        <v>2224</v>
      </c>
      <c r="B45" s="33" t="s">
        <v>3521</v>
      </c>
      <c r="C45" s="33" t="n">
        <v>0.7</v>
      </c>
    </row>
    <row r="46" ht="57">
      <c r="A46" s="33" t="s">
        <v>1343</v>
      </c>
      <c r="B46" s="33" t="s">
        <v>3521</v>
      </c>
      <c r="C46" s="33" t="n">
        <v>121.3</v>
      </c>
    </row>
    <row r="47" ht="57">
      <c r="A47" s="33" t="s">
        <v>2531</v>
      </c>
      <c r="B47" s="33" t="s">
        <v>3521</v>
      </c>
      <c r="C47" s="33" t="n">
        <v>41.0</v>
      </c>
    </row>
    <row r="48" ht="57">
      <c r="A48" s="33" t="s">
        <v>1290</v>
      </c>
      <c r="B48" s="33" t="s">
        <v>3521</v>
      </c>
      <c r="C48" s="33" t="n">
        <v>115.5</v>
      </c>
    </row>
    <row r="49" ht="57">
      <c r="A49" s="33" t="s">
        <v>1242</v>
      </c>
      <c r="B49" s="33" t="s">
        <v>3521</v>
      </c>
      <c r="C49" s="33" t="n">
        <v>174.1</v>
      </c>
    </row>
    <row r="50" ht="57">
      <c r="A50" s="33" t="s">
        <v>2646</v>
      </c>
      <c r="B50" s="33" t="s">
        <v>3521</v>
      </c>
      <c r="C50" s="33" t="n">
        <v>188.3</v>
      </c>
    </row>
    <row r="51" ht="57">
      <c r="A51" s="33" t="s">
        <v>2830</v>
      </c>
      <c r="B51" s="33" t="s">
        <v>3521</v>
      </c>
      <c r="C51" s="33" t="n">
        <v>178.6</v>
      </c>
    </row>
    <row r="52" ht="57">
      <c r="A52" s="33" t="s">
        <v>2078</v>
      </c>
      <c r="B52" s="33" t="s">
        <v>3521</v>
      </c>
      <c r="C52" s="33" t="n">
        <v>224.6</v>
      </c>
    </row>
    <row r="53" ht="57">
      <c r="A53" s="33" t="s">
        <v>3931</v>
      </c>
      <c r="B53" s="33" t="s">
        <v>3521</v>
      </c>
      <c r="C53" s="33" t="n">
        <v>434.4</v>
      </c>
    </row>
    <row r="54" ht="57">
      <c r="A54" s="33" t="s">
        <v>3478</v>
      </c>
      <c r="B54" s="33" t="s">
        <v>3521</v>
      </c>
      <c r="C54" s="33" t="n">
        <v>19.7</v>
      </c>
    </row>
    <row r="55" ht="57">
      <c r="A55" s="33" t="s">
        <v>554</v>
      </c>
      <c r="B55" s="33" t="s">
        <v>3521</v>
      </c>
      <c r="C55" s="33" t="n">
        <v>174.0</v>
      </c>
    </row>
    <row r="56" ht="57">
      <c r="A56" s="33" t="s">
        <v>2214</v>
      </c>
      <c r="B56" s="33" t="s">
        <v>3521</v>
      </c>
      <c r="C56" s="33" t="n">
        <v>9.1</v>
      </c>
    </row>
    <row r="57" ht="57">
      <c r="A57" s="33" t="s">
        <v>3493</v>
      </c>
      <c r="B57" s="33" t="s">
        <v>3521</v>
      </c>
      <c r="C57" s="33" t="n">
        <v>211.4</v>
      </c>
    </row>
    <row r="58" ht="57">
      <c r="A58" s="33" t="s">
        <v>2225</v>
      </c>
      <c r="B58" s="33" t="s">
        <v>3521</v>
      </c>
      <c r="C58" s="33" t="n">
        <v>14.4</v>
      </c>
    </row>
    <row r="59" ht="57">
      <c r="A59" s="33" t="s">
        <v>1787</v>
      </c>
      <c r="B59" s="33" t="s">
        <v>3521</v>
      </c>
      <c r="C59" s="33" t="n">
        <v>140.4</v>
      </c>
    </row>
    <row r="60" ht="57">
      <c r="A60" s="33" t="s">
        <v>1629</v>
      </c>
      <c r="B60" s="33" t="s">
        <v>3521</v>
      </c>
      <c r="C60" s="33" t="n">
        <v>6.2</v>
      </c>
    </row>
    <row r="61" ht="57">
      <c r="A61" s="33" t="s">
        <v>989</v>
      </c>
      <c r="B61" s="33" t="s">
        <v>3521</v>
      </c>
      <c r="C61" s="33" t="n">
        <v>18.1</v>
      </c>
    </row>
    <row r="62" ht="57">
      <c r="A62" s="33" t="s">
        <v>186</v>
      </c>
      <c r="B62" s="33" t="s">
        <v>3521</v>
      </c>
      <c r="C62" s="33" t="n">
        <v>88.4</v>
      </c>
    </row>
    <row r="63" ht="57">
      <c r="A63" s="33" t="s">
        <v>406</v>
      </c>
      <c r="B63" s="33" t="s">
        <v>3521</v>
      </c>
      <c r="C63" s="33" t="n">
        <v>170.1</v>
      </c>
    </row>
    <row r="64" ht="57">
      <c r="A64" s="33" t="s">
        <v>1561</v>
      </c>
      <c r="B64" s="33" t="s">
        <v>3521</v>
      </c>
      <c r="C64" s="33" t="n">
        <v>22.0</v>
      </c>
    </row>
    <row r="65" ht="71.25">
      <c r="A65" s="33" t="s">
        <v>3069</v>
      </c>
      <c r="B65" s="33" t="s">
        <v>3521</v>
      </c>
      <c r="C65" s="33" t="n">
        <v>14.5</v>
      </c>
    </row>
    <row r="66" ht="57">
      <c r="A66" s="33" t="s">
        <v>1938</v>
      </c>
      <c r="B66" s="33" t="s">
        <v>3521</v>
      </c>
      <c r="C66" s="33" t="n">
        <v>11.8</v>
      </c>
    </row>
    <row r="67" ht="57">
      <c r="A67" s="33" t="s">
        <v>574</v>
      </c>
      <c r="B67" s="33" t="s">
        <v>3521</v>
      </c>
      <c r="C67" s="33" t="n">
        <v>28.0</v>
      </c>
    </row>
    <row r="68" ht="57">
      <c r="A68" s="33" t="s">
        <v>3773</v>
      </c>
      <c r="B68" s="33" t="s">
        <v>3521</v>
      </c>
      <c r="C68" s="33" t="n">
        <v>217.1</v>
      </c>
    </row>
    <row r="69" ht="57">
      <c r="A69" s="33" t="s">
        <v>2012</v>
      </c>
      <c r="B69" s="33" t="s">
        <v>3521</v>
      </c>
      <c r="C69" s="33" t="n">
        <v>81.4</v>
      </c>
    </row>
    <row r="70" ht="42.75">
      <c r="A70" s="33" t="s">
        <v>530</v>
      </c>
      <c r="B70" s="33" t="s">
        <v>606</v>
      </c>
      <c r="C70" s="33" t="n">
        <v>105.3</v>
      </c>
    </row>
    <row r="71" ht="42.75">
      <c r="A71" s="33" t="s">
        <v>819</v>
      </c>
      <c r="B71" s="33" t="s">
        <v>606</v>
      </c>
      <c r="C71" s="33" t="n">
        <v>171.5</v>
      </c>
    </row>
    <row r="72" ht="42.75">
      <c r="A72" s="33" t="s">
        <v>3390</v>
      </c>
      <c r="B72" s="33" t="s">
        <v>606</v>
      </c>
      <c r="C72" s="33" t="n">
        <v>30.0</v>
      </c>
    </row>
    <row r="73" ht="42.75">
      <c r="A73" s="33" t="s">
        <v>3579</v>
      </c>
      <c r="B73" s="33" t="s">
        <v>606</v>
      </c>
      <c r="C73" s="33" t="n">
        <v>72.3</v>
      </c>
    </row>
    <row r="74" ht="42.75">
      <c r="A74" s="33" t="s">
        <v>1143</v>
      </c>
      <c r="B74" s="33" t="s">
        <v>606</v>
      </c>
      <c r="C74" s="33" t="n">
        <v>90.1</v>
      </c>
    </row>
    <row r="75" ht="42.75">
      <c r="A75" s="33" t="s">
        <v>805</v>
      </c>
      <c r="B75" s="33" t="s">
        <v>606</v>
      </c>
      <c r="C75" s="33" t="n">
        <v>51.2</v>
      </c>
    </row>
    <row r="76" ht="42.75">
      <c r="A76" s="33" t="s">
        <v>1617</v>
      </c>
      <c r="B76" s="33" t="s">
        <v>606</v>
      </c>
      <c r="C76" s="33" t="n">
        <v>79.1</v>
      </c>
    </row>
    <row r="77" ht="57">
      <c r="A77" s="33" t="s">
        <v>104</v>
      </c>
      <c r="B77" s="33" t="s">
        <v>606</v>
      </c>
      <c r="C77" s="33" t="n">
        <v>70.6</v>
      </c>
    </row>
    <row r="78" ht="42.75">
      <c r="A78" s="33" t="s">
        <v>3799</v>
      </c>
      <c r="B78" s="33" t="s">
        <v>606</v>
      </c>
      <c r="C78" s="33" t="n">
        <v>40.2</v>
      </c>
    </row>
    <row r="79" ht="114">
      <c r="A79" s="33" t="s">
        <v>3687</v>
      </c>
      <c r="B79" s="33" t="s">
        <v>606</v>
      </c>
      <c r="C79" s="33" t="n">
        <v>90.4</v>
      </c>
    </row>
    <row r="80" ht="42.75">
      <c r="A80" s="33" t="s">
        <v>1673</v>
      </c>
      <c r="B80" s="33" t="s">
        <v>606</v>
      </c>
      <c r="C80" s="33" t="n">
        <v>37.9</v>
      </c>
    </row>
    <row r="81" ht="42.75">
      <c r="A81" s="33" t="s">
        <v>3680</v>
      </c>
      <c r="B81" s="33" t="s">
        <v>606</v>
      </c>
      <c r="C81" s="33" t="n">
        <v>79.1</v>
      </c>
    </row>
    <row r="82" ht="42.75">
      <c r="A82" s="33" t="s">
        <v>3892</v>
      </c>
      <c r="B82" s="33" t="s">
        <v>606</v>
      </c>
      <c r="C82" s="33" t="n">
        <v>35.2</v>
      </c>
    </row>
    <row r="83" ht="71.25">
      <c r="A83" s="33" t="s">
        <v>6</v>
      </c>
      <c r="B83" s="33" t="s">
        <v>606</v>
      </c>
      <c r="C83" s="33" t="n">
        <v>165.3</v>
      </c>
    </row>
    <row r="84" ht="42.75">
      <c r="A84" s="33" t="s">
        <v>848</v>
      </c>
      <c r="B84" s="33" t="s">
        <v>606</v>
      </c>
      <c r="C84" s="33" t="n">
        <v>36.7</v>
      </c>
    </row>
    <row r="85" ht="42.75">
      <c r="A85" s="33" t="s">
        <v>3024</v>
      </c>
      <c r="B85" s="33" t="s">
        <v>606</v>
      </c>
      <c r="C85" s="33" t="n">
        <v>63.7</v>
      </c>
    </row>
    <row r="86" ht="42.75">
      <c r="A86" s="33" t="s">
        <v>19</v>
      </c>
      <c r="B86" s="33" t="s">
        <v>606</v>
      </c>
      <c r="C86" s="33" t="n">
        <v>135.1</v>
      </c>
    </row>
    <row r="87" ht="28.5">
      <c r="A87" s="33" t="s">
        <v>3326</v>
      </c>
      <c r="B87" s="33" t="s">
        <v>975</v>
      </c>
      <c r="C87" s="33" t="n">
        <v>79.0</v>
      </c>
    </row>
    <row r="88" ht="28.5">
      <c r="A88" s="33" t="s">
        <v>943</v>
      </c>
      <c r="B88" s="33" t="s">
        <v>975</v>
      </c>
      <c r="C88" s="33" t="n">
        <v>78.8</v>
      </c>
    </row>
    <row r="89" ht="28.5">
      <c r="A89" s="33" t="s">
        <v>3074</v>
      </c>
      <c r="B89" s="33" t="s">
        <v>975</v>
      </c>
      <c r="C89" s="33" t="n">
        <v>183.4</v>
      </c>
    </row>
    <row r="90" ht="28.5">
      <c r="A90" s="33" t="s">
        <v>169</v>
      </c>
      <c r="B90" s="33" t="s">
        <v>975</v>
      </c>
      <c r="C90" s="33" t="n">
        <v>442.7</v>
      </c>
    </row>
    <row r="91" ht="28.5">
      <c r="A91" s="33" t="s">
        <v>2886</v>
      </c>
      <c r="B91" s="33" t="s">
        <v>975</v>
      </c>
      <c r="C91" s="33" t="n">
        <v>162.0</v>
      </c>
    </row>
    <row r="92" ht="28.5">
      <c r="A92" s="33" t="s">
        <v>2085</v>
      </c>
      <c r="B92" s="33" t="s">
        <v>975</v>
      </c>
      <c r="C92" s="33" t="n">
        <v>306.9</v>
      </c>
    </row>
    <row r="93" ht="28.5">
      <c r="A93" s="33" t="s">
        <v>2730</v>
      </c>
      <c r="B93" s="33" t="s">
        <v>975</v>
      </c>
      <c r="C93" s="33" t="n">
        <v>64.5</v>
      </c>
    </row>
    <row r="94" ht="28.5">
      <c r="A94" s="33" t="s">
        <v>2421</v>
      </c>
      <c r="B94" s="33" t="s">
        <v>975</v>
      </c>
      <c r="C94" s="33" t="n">
        <v>129.1</v>
      </c>
    </row>
    <row r="95" ht="28.5">
      <c r="A95" s="33" t="s">
        <v>2980</v>
      </c>
      <c r="B95" s="33" t="s">
        <v>975</v>
      </c>
      <c r="C95" s="33" t="n">
        <v>92.4</v>
      </c>
    </row>
    <row r="96" ht="42.75">
      <c r="A96" s="33" t="s">
        <v>1342</v>
      </c>
      <c r="B96" s="33" t="s">
        <v>975</v>
      </c>
      <c r="C96" s="33" t="n">
        <v>224.3</v>
      </c>
    </row>
    <row r="97" ht="28.5">
      <c r="A97" s="33" t="s">
        <v>744</v>
      </c>
      <c r="B97" s="33" t="s">
        <v>975</v>
      </c>
      <c r="C97" s="33" t="n">
        <v>290.3</v>
      </c>
    </row>
    <row r="98" ht="42.75">
      <c r="A98" s="33" t="s">
        <v>560</v>
      </c>
      <c r="B98" s="33" t="s">
        <v>975</v>
      </c>
      <c r="C98" s="33" t="n">
        <v>12108.6</v>
      </c>
    </row>
    <row r="99" ht="28.5">
      <c r="A99" s="33" t="s">
        <v>844</v>
      </c>
      <c r="B99" s="33" t="s">
        <v>975</v>
      </c>
      <c r="C99" s="33" t="n">
        <v>85.7</v>
      </c>
    </row>
    <row r="100" ht="28.5">
      <c r="A100" s="33" t="s">
        <v>1829</v>
      </c>
      <c r="B100" s="33" t="s">
        <v>975</v>
      </c>
      <c r="C100" s="33" t="n">
        <v>24.4</v>
      </c>
    </row>
    <row r="101" ht="57">
      <c r="A101" s="33" t="s">
        <v>2447</v>
      </c>
      <c r="B101" s="33" t="s">
        <v>975</v>
      </c>
      <c r="C101" s="33" t="n">
        <v>44.5</v>
      </c>
    </row>
    <row r="102" ht="42.75">
      <c r="A102" s="33" t="s">
        <v>3733</v>
      </c>
      <c r="B102" s="33" t="s">
        <v>975</v>
      </c>
      <c r="C102" s="33" t="n">
        <v>178.8</v>
      </c>
    </row>
    <row r="103" ht="28.5">
      <c r="A103" s="33" t="s">
        <v>1434</v>
      </c>
      <c r="B103" s="33" t="s">
        <v>975</v>
      </c>
      <c r="C103" s="33" t="n">
        <v>270.7</v>
      </c>
    </row>
    <row r="104" ht="28.5">
      <c r="A104" s="33" t="s">
        <v>2216</v>
      </c>
      <c r="B104" s="33" t="s">
        <v>975</v>
      </c>
      <c r="C104" s="33" t="n">
        <v>106.6</v>
      </c>
    </row>
    <row r="105" ht="28.5">
      <c r="A105" s="33" t="s">
        <v>2178</v>
      </c>
      <c r="B105" s="33" t="s">
        <v>975</v>
      </c>
      <c r="C105" s="33" t="n">
        <v>65.7</v>
      </c>
    </row>
    <row r="106" ht="28.5">
      <c r="A106" s="33" t="s">
        <v>2171</v>
      </c>
      <c r="B106" s="33" t="s">
        <v>975</v>
      </c>
      <c r="C106" s="33" t="n">
        <v>133.1</v>
      </c>
    </row>
    <row r="107" ht="28.5">
      <c r="A107" s="33" t="s">
        <v>1424</v>
      </c>
      <c r="B107" s="33" t="s">
        <v>975</v>
      </c>
      <c r="C107" s="33" t="n">
        <v>54.6</v>
      </c>
    </row>
    <row r="108" ht="28.5">
      <c r="A108" s="33" t="s">
        <v>1733</v>
      </c>
      <c r="B108" s="33" t="s">
        <v>975</v>
      </c>
      <c r="C108" s="33" t="n">
        <v>59.4</v>
      </c>
    </row>
    <row r="109" ht="28.5">
      <c r="A109" s="33" t="s">
        <v>3769</v>
      </c>
      <c r="B109" s="33" t="s">
        <v>975</v>
      </c>
      <c r="C109" s="33" t="n">
        <v>342.1</v>
      </c>
    </row>
    <row r="110" ht="42.75">
      <c r="A110" s="33" t="s">
        <v>2692</v>
      </c>
      <c r="B110" s="33" t="s">
        <v>975</v>
      </c>
      <c r="C110" s="33" t="n">
        <v>43.9</v>
      </c>
    </row>
    <row r="111" ht="42.75">
      <c r="A111" s="33" t="s">
        <v>3640</v>
      </c>
      <c r="B111" s="33" t="s">
        <v>975</v>
      </c>
      <c r="C111" s="33" t="n">
        <v>214.0</v>
      </c>
    </row>
    <row r="112" ht="28.5">
      <c r="A112" s="33" t="s">
        <v>1821</v>
      </c>
      <c r="B112" s="33" t="s">
        <v>975</v>
      </c>
      <c r="C112" s="33" t="n">
        <v>324.1</v>
      </c>
    </row>
    <row r="113" ht="28.5">
      <c r="A113" s="33" t="s">
        <v>1729</v>
      </c>
      <c r="B113" s="33" t="s">
        <v>975</v>
      </c>
      <c r="C113" s="33" t="n">
        <v>337.7</v>
      </c>
    </row>
    <row r="114" ht="28.5">
      <c r="A114" s="33" t="s">
        <v>3918</v>
      </c>
      <c r="B114" s="33" t="s">
        <v>975</v>
      </c>
      <c r="C114" s="33" t="n">
        <v>81.4</v>
      </c>
    </row>
    <row r="115" ht="28.5">
      <c r="A115" s="33" t="s">
        <v>3497</v>
      </c>
      <c r="B115" s="33" t="s">
        <v>975</v>
      </c>
      <c r="C115" s="33" t="n">
        <v>186.5</v>
      </c>
    </row>
    <row r="116" ht="28.5">
      <c r="A116" s="33" t="s">
        <v>3026</v>
      </c>
      <c r="B116" s="33" t="s">
        <v>975</v>
      </c>
      <c r="C116" s="33" t="n">
        <v>141.9</v>
      </c>
    </row>
    <row r="117" ht="28.5">
      <c r="A117" s="33" t="s">
        <v>121</v>
      </c>
      <c r="B117" s="33" t="s">
        <v>975</v>
      </c>
      <c r="C117" s="33" t="n">
        <v>246.3</v>
      </c>
    </row>
    <row r="118" ht="28.5">
      <c r="A118" s="33" t="s">
        <v>1272</v>
      </c>
      <c r="B118" s="33" t="s">
        <v>975</v>
      </c>
      <c r="C118" s="33" t="n">
        <v>118.7</v>
      </c>
    </row>
    <row r="119" ht="57">
      <c r="A119" s="33" t="s">
        <v>3897</v>
      </c>
      <c r="B119" s="33" t="s">
        <v>975</v>
      </c>
      <c r="C119" s="33" t="n">
        <v>201.6</v>
      </c>
    </row>
    <row r="120" ht="28.5">
      <c r="A120" s="33" t="s">
        <v>1585</v>
      </c>
      <c r="B120" s="33" t="s">
        <v>975</v>
      </c>
      <c r="C120" s="33" t="n">
        <v>402.5</v>
      </c>
    </row>
    <row r="121" ht="28.5">
      <c r="A121" s="33" t="s">
        <v>1584</v>
      </c>
      <c r="B121" s="33" t="s">
        <v>975</v>
      </c>
      <c r="C121" s="33" t="n">
        <v>272.8</v>
      </c>
    </row>
    <row r="122" ht="28.5">
      <c r="A122" s="33" t="s">
        <v>2202</v>
      </c>
      <c r="B122" s="33" t="s">
        <v>975</v>
      </c>
      <c r="C122" s="33" t="n">
        <v>220.1</v>
      </c>
    </row>
    <row r="123" ht="28.5">
      <c r="A123" s="33" t="s">
        <v>1157</v>
      </c>
      <c r="B123" s="33" t="s">
        <v>975</v>
      </c>
      <c r="C123" s="33" t="n">
        <v>212.4</v>
      </c>
    </row>
    <row r="124" ht="42.75">
      <c r="A124" s="33" t="s">
        <v>1463</v>
      </c>
      <c r="B124" s="33" t="s">
        <v>975</v>
      </c>
      <c r="C124" s="33" t="n">
        <v>312.3</v>
      </c>
    </row>
    <row r="125" ht="28.5">
      <c r="A125" s="33" t="s">
        <v>922</v>
      </c>
      <c r="B125" s="33" t="s">
        <v>975</v>
      </c>
      <c r="C125" s="33" t="n">
        <v>328.0</v>
      </c>
    </row>
    <row r="126" ht="42.75">
      <c r="A126" s="33" t="s">
        <v>3066</v>
      </c>
      <c r="B126" s="33" t="s">
        <v>975</v>
      </c>
      <c r="C126" s="33" t="n">
        <v>91.5</v>
      </c>
    </row>
    <row r="127" ht="28.5">
      <c r="A127" s="33" t="s">
        <v>3384</v>
      </c>
      <c r="B127" s="33" t="s">
        <v>975</v>
      </c>
      <c r="C127" s="33" t="n">
        <v>62.5</v>
      </c>
    </row>
    <row r="128" ht="28.5">
      <c r="A128" s="33" t="s">
        <v>287</v>
      </c>
      <c r="B128" s="33" t="s">
        <v>975</v>
      </c>
      <c r="C128" s="33" t="n">
        <v>73.3</v>
      </c>
    </row>
    <row r="129" ht="28.5">
      <c r="A129" s="33" t="s">
        <v>2188</v>
      </c>
      <c r="B129" s="33" t="s">
        <v>975</v>
      </c>
      <c r="C129" s="33" t="n">
        <v>47.5</v>
      </c>
    </row>
    <row r="130" ht="28.5">
      <c r="A130" s="33" t="s">
        <v>3941</v>
      </c>
      <c r="B130" s="33" t="s">
        <v>975</v>
      </c>
      <c r="C130" s="33" t="n">
        <v>100.3</v>
      </c>
    </row>
    <row r="131" ht="42.75">
      <c r="A131" s="33" t="s">
        <v>3208</v>
      </c>
      <c r="B131" s="33" t="s">
        <v>975</v>
      </c>
      <c r="C131" s="33" t="n">
        <v>121.8</v>
      </c>
    </row>
    <row r="132" ht="28.5">
      <c r="A132" s="33" t="s">
        <v>603</v>
      </c>
      <c r="B132" s="33" t="s">
        <v>975</v>
      </c>
      <c r="C132" s="33" t="n">
        <v>358.7</v>
      </c>
    </row>
    <row r="133" ht="57">
      <c r="A133" s="33" t="s">
        <v>1130</v>
      </c>
      <c r="B133" s="33" t="s">
        <v>975</v>
      </c>
      <c r="C133" s="33" t="n">
        <v>16.6</v>
      </c>
    </row>
    <row r="134" ht="28.5">
      <c r="A134" s="33" t="s">
        <v>2356</v>
      </c>
      <c r="B134" s="33" t="s">
        <v>975</v>
      </c>
      <c r="C134" s="33" t="n">
        <v>74.4</v>
      </c>
    </row>
    <row r="135" ht="28.5">
      <c r="A135" s="33" t="s">
        <v>3475</v>
      </c>
      <c r="B135" s="33" t="s">
        <v>975</v>
      </c>
      <c r="C135" s="33" t="n">
        <v>189.4</v>
      </c>
    </row>
    <row r="136" ht="28.5">
      <c r="A136" s="33" t="s">
        <v>1102</v>
      </c>
      <c r="B136" s="33" t="s">
        <v>975</v>
      </c>
      <c r="C136" s="33" t="n">
        <v>147.7</v>
      </c>
    </row>
    <row r="137" ht="42.75">
      <c r="A137" s="33" t="s">
        <v>3620</v>
      </c>
      <c r="B137" s="33" t="s">
        <v>975</v>
      </c>
      <c r="C137" s="33" t="n">
        <v>408.7</v>
      </c>
    </row>
    <row r="138" ht="28.5">
      <c r="A138" s="33" t="s">
        <v>2443</v>
      </c>
      <c r="B138" s="33" t="s">
        <v>975</v>
      </c>
      <c r="C138" s="33" t="n">
        <v>116.4</v>
      </c>
    </row>
    <row r="139" ht="28.5">
      <c r="A139" s="33" t="s">
        <v>2451</v>
      </c>
      <c r="B139" s="33" t="s">
        <v>975</v>
      </c>
      <c r="C139" s="33" t="n">
        <v>221.4</v>
      </c>
    </row>
    <row r="140" ht="42.75">
      <c r="A140" s="33" t="s">
        <v>2269</v>
      </c>
      <c r="B140" s="33" t="s">
        <v>975</v>
      </c>
      <c r="C140" s="33" t="n">
        <v>59.5</v>
      </c>
    </row>
    <row r="141" ht="42.75">
      <c r="A141" s="33" t="s">
        <v>677</v>
      </c>
      <c r="B141" s="33" t="s">
        <v>975</v>
      </c>
      <c r="C141" s="33" t="n">
        <v>93.6</v>
      </c>
    </row>
    <row r="142" ht="57">
      <c r="A142" s="33" t="s">
        <v>3999</v>
      </c>
      <c r="B142" s="33" t="s">
        <v>975</v>
      </c>
      <c r="C142" s="33" t="n">
        <v>105.1</v>
      </c>
    </row>
    <row r="143" ht="71.25">
      <c r="A143" s="33" t="s">
        <v>3156</v>
      </c>
      <c r="B143" s="33" t="s">
        <v>975</v>
      </c>
      <c r="C143" s="33" t="n">
        <v>96.3</v>
      </c>
    </row>
    <row r="144" ht="42.75">
      <c r="A144" s="33" t="s">
        <v>672</v>
      </c>
      <c r="B144" s="33" t="s">
        <v>975</v>
      </c>
      <c r="C144" s="33" t="n">
        <v>236.1</v>
      </c>
    </row>
    <row r="145" ht="28.5">
      <c r="A145" s="33" t="s">
        <v>2276</v>
      </c>
      <c r="B145" s="33" t="s">
        <v>975</v>
      </c>
      <c r="C145" s="33" t="n">
        <v>134.1</v>
      </c>
    </row>
    <row r="146" ht="28.5">
      <c r="A146" s="33" t="s">
        <v>3332</v>
      </c>
      <c r="B146" s="33" t="s">
        <v>975</v>
      </c>
      <c r="C146" s="33" t="n">
        <v>67.2</v>
      </c>
    </row>
    <row r="147" ht="28.5">
      <c r="A147" s="33" t="s">
        <v>3176</v>
      </c>
      <c r="B147" s="33" t="s">
        <v>975</v>
      </c>
      <c r="C147" s="33" t="n">
        <v>56.0</v>
      </c>
    </row>
    <row r="148" ht="28.5">
      <c r="A148" s="33" t="s">
        <v>364</v>
      </c>
      <c r="B148" s="33" t="s">
        <v>975</v>
      </c>
      <c r="C148" s="33" t="n">
        <v>179.3</v>
      </c>
    </row>
    <row r="149" ht="28.5">
      <c r="A149" s="33" t="s">
        <v>3099</v>
      </c>
      <c r="B149" s="33" t="s">
        <v>975</v>
      </c>
      <c r="C149" s="33" t="n">
        <v>475.5</v>
      </c>
    </row>
    <row r="150" ht="42.75">
      <c r="A150" s="33" t="s">
        <v>93</v>
      </c>
      <c r="B150" s="33" t="s">
        <v>975</v>
      </c>
      <c r="C150" s="33" t="n">
        <v>31.5</v>
      </c>
    </row>
    <row r="151" ht="28.5">
      <c r="A151" s="33" t="s">
        <v>2138</v>
      </c>
      <c r="B151" s="33" t="s">
        <v>975</v>
      </c>
      <c r="C151" s="33" t="n">
        <v>910.9</v>
      </c>
    </row>
    <row r="152" ht="28.5">
      <c r="A152" s="33" t="s">
        <v>2106</v>
      </c>
      <c r="B152" s="33" t="s">
        <v>975</v>
      </c>
      <c r="C152" s="33" t="n">
        <v>151.8</v>
      </c>
    </row>
    <row r="153" ht="42.75">
      <c r="A153" s="33" t="s">
        <v>2093</v>
      </c>
      <c r="B153" s="33" t="s">
        <v>975</v>
      </c>
      <c r="C153" s="33" t="n">
        <v>202.8</v>
      </c>
    </row>
    <row r="154" ht="28.5">
      <c r="A154" s="33" t="s">
        <v>267</v>
      </c>
      <c r="B154" s="33" t="s">
        <v>975</v>
      </c>
      <c r="C154" s="33" t="n">
        <v>85.8</v>
      </c>
    </row>
    <row r="155" ht="28.5">
      <c r="A155" s="33" t="s">
        <v>881</v>
      </c>
      <c r="B155" s="33" t="s">
        <v>975</v>
      </c>
      <c r="C155" s="33" t="n">
        <v>110.3</v>
      </c>
    </row>
    <row r="156" ht="42.75">
      <c r="A156" s="33" t="s">
        <v>714</v>
      </c>
      <c r="B156" s="33" t="s">
        <v>975</v>
      </c>
      <c r="C156" s="33" t="n">
        <v>271.5</v>
      </c>
    </row>
    <row r="157" ht="28.5">
      <c r="A157" s="33" t="s">
        <v>2156</v>
      </c>
      <c r="B157" s="33" t="s">
        <v>975</v>
      </c>
      <c r="C157" s="33" t="n">
        <v>158.8</v>
      </c>
    </row>
    <row r="158" ht="28.5">
      <c r="A158" s="33" t="s">
        <v>3705</v>
      </c>
      <c r="B158" s="33" t="s">
        <v>975</v>
      </c>
      <c r="C158" s="33" t="n">
        <v>301.4</v>
      </c>
    </row>
    <row r="159" ht="28.5">
      <c r="A159" s="33" t="s">
        <v>3220</v>
      </c>
      <c r="B159" s="33" t="s">
        <v>975</v>
      </c>
      <c r="C159" s="33" t="n">
        <v>110.8</v>
      </c>
    </row>
    <row r="160" ht="28.5">
      <c r="A160" s="33" t="s">
        <v>100</v>
      </c>
      <c r="B160" s="33" t="s">
        <v>975</v>
      </c>
      <c r="C160" s="33" t="n">
        <v>152.8</v>
      </c>
    </row>
    <row r="161" ht="28.5">
      <c r="A161" s="33" t="s">
        <v>3838</v>
      </c>
      <c r="B161" s="33" t="s">
        <v>975</v>
      </c>
      <c r="C161" s="33" t="n">
        <v>63.4</v>
      </c>
    </row>
    <row r="162" ht="42.75">
      <c r="A162" s="33" t="s">
        <v>1327</v>
      </c>
      <c r="B162" s="33" t="s">
        <v>975</v>
      </c>
      <c r="C162" s="33" t="n">
        <v>75.8</v>
      </c>
    </row>
    <row r="163" ht="28.5">
      <c r="A163" s="33" t="s">
        <v>2987</v>
      </c>
      <c r="B163" s="33" t="s">
        <v>975</v>
      </c>
      <c r="C163" s="33" t="n">
        <v>67.0</v>
      </c>
    </row>
    <row r="164" ht="28.5">
      <c r="A164" s="33" t="s">
        <v>415</v>
      </c>
      <c r="B164" s="33" t="s">
        <v>975</v>
      </c>
      <c r="C164" s="33" t="n">
        <v>234.5</v>
      </c>
    </row>
    <row r="165" ht="28.5">
      <c r="A165" s="33" t="s">
        <v>1794</v>
      </c>
      <c r="B165" s="33" t="s">
        <v>975</v>
      </c>
      <c r="C165" s="33" t="n">
        <v>113.7</v>
      </c>
    </row>
    <row r="166" ht="28.5">
      <c r="A166" s="33" t="s">
        <v>3117</v>
      </c>
      <c r="B166" s="33" t="s">
        <v>975</v>
      </c>
      <c r="C166" s="33" t="n">
        <v>205.5</v>
      </c>
    </row>
    <row r="167" ht="42.75">
      <c r="A167" s="33" t="s">
        <v>2796</v>
      </c>
      <c r="B167" s="33" t="s">
        <v>975</v>
      </c>
      <c r="C167" s="33" t="n">
        <v>253.2</v>
      </c>
    </row>
    <row r="168" ht="42.75">
      <c r="A168" s="33" t="s">
        <v>3627</v>
      </c>
      <c r="B168" s="33" t="s">
        <v>975</v>
      </c>
      <c r="C168" s="33" t="n">
        <v>128.4</v>
      </c>
    </row>
    <row r="169" ht="57">
      <c r="A169" s="33" t="s">
        <v>274</v>
      </c>
      <c r="B169" s="33" t="s">
        <v>975</v>
      </c>
      <c r="C169" s="33" t="n">
        <v>186.2</v>
      </c>
    </row>
    <row r="170" ht="28.5">
      <c r="A170" s="33" t="s">
        <v>1556</v>
      </c>
      <c r="B170" s="33" t="s">
        <v>975</v>
      </c>
      <c r="C170" s="33" t="n">
        <v>129.2</v>
      </c>
    </row>
    <row r="171" ht="28.5">
      <c r="A171" s="33" t="s">
        <v>3955</v>
      </c>
      <c r="B171" s="33" t="s">
        <v>975</v>
      </c>
      <c r="C171" s="33" t="n">
        <v>379.9</v>
      </c>
    </row>
    <row r="172" ht="42.75">
      <c r="A172" s="33" t="s">
        <v>3014</v>
      </c>
      <c r="B172" s="33" t="s">
        <v>975</v>
      </c>
      <c r="C172" s="33" t="n">
        <v>194.9</v>
      </c>
    </row>
    <row r="173" ht="28.5">
      <c r="A173" s="33" t="s">
        <v>3712</v>
      </c>
      <c r="B173" s="33" t="s">
        <v>975</v>
      </c>
      <c r="C173" s="33" t="n">
        <v>70.8</v>
      </c>
    </row>
    <row r="174" ht="28.5">
      <c r="A174" s="33" t="s">
        <v>3512</v>
      </c>
      <c r="B174" s="33" t="s">
        <v>975</v>
      </c>
      <c r="C174" s="33" t="n">
        <v>69.4</v>
      </c>
    </row>
    <row r="175" ht="28.5">
      <c r="A175" s="33" t="s">
        <v>3397</v>
      </c>
      <c r="B175" s="33" t="s">
        <v>975</v>
      </c>
      <c r="C175" s="33" t="n">
        <v>57.1</v>
      </c>
    </row>
    <row r="176" ht="28.5">
      <c r="A176" s="33" t="s">
        <v>2721</v>
      </c>
      <c r="B176" s="33" t="s">
        <v>975</v>
      </c>
      <c r="C176" s="33" t="n">
        <v>86.8</v>
      </c>
    </row>
    <row r="177" ht="28.5">
      <c r="A177" s="33" t="s">
        <v>3081</v>
      </c>
      <c r="B177" s="33" t="s">
        <v>975</v>
      </c>
      <c r="C177" s="33" t="n">
        <v>393.7</v>
      </c>
    </row>
    <row r="178" ht="28.5">
      <c r="A178" s="33" t="s">
        <v>426</v>
      </c>
      <c r="B178" s="33" t="s">
        <v>975</v>
      </c>
      <c r="C178" s="33" t="n">
        <v>70.6</v>
      </c>
    </row>
    <row r="179" ht="28.5">
      <c r="A179" s="33" t="s">
        <v>3211</v>
      </c>
      <c r="B179" s="33" t="s">
        <v>975</v>
      </c>
      <c r="C179" s="33" t="n">
        <v>15.3</v>
      </c>
    </row>
    <row r="180" ht="28.5">
      <c r="A180" s="33" t="s">
        <v>2433</v>
      </c>
      <c r="B180" s="33" t="s">
        <v>975</v>
      </c>
      <c r="C180" s="33" t="n">
        <v>80.4</v>
      </c>
    </row>
    <row r="181" ht="57">
      <c r="A181" s="33" t="s">
        <v>2378</v>
      </c>
      <c r="B181" s="33" t="s">
        <v>975</v>
      </c>
      <c r="C181" s="33" t="n">
        <v>175.7</v>
      </c>
    </row>
    <row r="182" ht="28.5">
      <c r="A182" s="33" t="s">
        <v>3495</v>
      </c>
      <c r="B182" s="33" t="s">
        <v>975</v>
      </c>
      <c r="C182" s="33" t="n">
        <v>57.1</v>
      </c>
    </row>
    <row r="183" ht="28.5">
      <c r="A183" s="33" t="s">
        <v>1355</v>
      </c>
      <c r="B183" s="33" t="s">
        <v>975</v>
      </c>
      <c r="C183" s="33" t="n">
        <v>45.2</v>
      </c>
    </row>
    <row r="184" ht="28.5">
      <c r="A184" s="33" t="s">
        <v>1886</v>
      </c>
      <c r="B184" s="33" t="s">
        <v>975</v>
      </c>
      <c r="C184" s="33" t="n">
        <v>55.7</v>
      </c>
    </row>
    <row r="185" ht="28.5">
      <c r="A185" s="33" t="s">
        <v>1835</v>
      </c>
      <c r="B185" s="33" t="s">
        <v>975</v>
      </c>
      <c r="C185" s="33" t="n">
        <v>164.6</v>
      </c>
    </row>
    <row r="186" ht="28.5">
      <c r="A186" s="33" t="s">
        <v>765</v>
      </c>
      <c r="B186" s="33" t="s">
        <v>975</v>
      </c>
      <c r="C186" s="33" t="n">
        <v>10.9</v>
      </c>
    </row>
    <row r="187" ht="28.5">
      <c r="A187" s="33" t="s">
        <v>3659</v>
      </c>
      <c r="B187" s="33" t="s">
        <v>975</v>
      </c>
      <c r="C187" s="33" t="n">
        <v>71.5</v>
      </c>
    </row>
    <row r="188" ht="28.5">
      <c r="A188" s="33" t="s">
        <v>2441</v>
      </c>
      <c r="B188" s="33" t="s">
        <v>975</v>
      </c>
      <c r="C188" s="33" t="n">
        <v>74.4</v>
      </c>
    </row>
    <row r="189" ht="28.5">
      <c r="A189" s="33" t="s">
        <v>63</v>
      </c>
      <c r="B189" s="33" t="s">
        <v>975</v>
      </c>
      <c r="C189" s="33" t="n">
        <v>319.6</v>
      </c>
    </row>
    <row r="190" ht="71.25">
      <c r="A190" s="33" t="s">
        <v>2003</v>
      </c>
      <c r="B190" s="33" t="s">
        <v>975</v>
      </c>
      <c r="C190" s="33" t="n">
        <v>137.4</v>
      </c>
    </row>
    <row r="191" ht="28.5">
      <c r="A191" s="33" t="s">
        <v>3484</v>
      </c>
      <c r="B191" s="33" t="s">
        <v>975</v>
      </c>
      <c r="C191" s="33" t="n">
        <v>100.9</v>
      </c>
    </row>
    <row r="192" ht="28.5">
      <c r="A192" s="33" t="s">
        <v>3834</v>
      </c>
      <c r="B192" s="33" t="s">
        <v>975</v>
      </c>
      <c r="C192" s="33" t="n">
        <v>115.5</v>
      </c>
    </row>
    <row r="193" ht="28.5">
      <c r="A193" s="33" t="s">
        <v>2468</v>
      </c>
      <c r="B193" s="33" t="s">
        <v>975</v>
      </c>
      <c r="C193" s="33" t="n">
        <v>66.1</v>
      </c>
    </row>
    <row r="194" ht="42.75">
      <c r="A194" s="33" t="s">
        <v>3544</v>
      </c>
      <c r="B194" s="33" t="s">
        <v>185</v>
      </c>
      <c r="C194" s="33" t="n">
        <v>15.7</v>
      </c>
    </row>
    <row r="195" ht="57">
      <c r="A195" s="33" t="s">
        <v>1432</v>
      </c>
      <c r="B195" s="33" t="s">
        <v>771</v>
      </c>
      <c r="C195" s="33" t="n">
        <v>515.6</v>
      </c>
    </row>
    <row r="196" ht="57">
      <c r="A196" s="33" t="s">
        <v>1666</v>
      </c>
      <c r="B196" s="33" t="s">
        <v>771</v>
      </c>
      <c r="C196" s="33" t="n">
        <v>26.1</v>
      </c>
    </row>
    <row r="197" ht="57">
      <c r="A197" s="33" t="s">
        <v>3716</v>
      </c>
      <c r="B197" s="33" t="s">
        <v>771</v>
      </c>
      <c r="C197" s="33" t="n">
        <v>718.4</v>
      </c>
    </row>
    <row r="198" ht="57">
      <c r="A198" s="33" t="s">
        <v>663</v>
      </c>
      <c r="B198" s="33" t="s">
        <v>771</v>
      </c>
      <c r="C198" s="33" t="n">
        <v>232.6</v>
      </c>
    </row>
    <row r="199" ht="71.25">
      <c r="A199" s="33" t="s">
        <v>2056</v>
      </c>
      <c r="B199" s="33" t="s">
        <v>771</v>
      </c>
      <c r="C199" s="33" t="n">
        <v>741.0</v>
      </c>
    </row>
    <row r="200" ht="57">
      <c r="A200" s="33" t="s">
        <v>3717</v>
      </c>
      <c r="B200" s="33" t="s">
        <v>771</v>
      </c>
      <c r="C200" s="33" t="n">
        <v>873.7</v>
      </c>
    </row>
    <row r="201" ht="57">
      <c r="A201" s="33" t="s">
        <v>662</v>
      </c>
      <c r="B201" s="33" t="s">
        <v>771</v>
      </c>
      <c r="C201" s="33" t="n">
        <v>1094.7</v>
      </c>
    </row>
    <row r="202" ht="57">
      <c r="A202" s="33" t="s">
        <v>3842</v>
      </c>
      <c r="B202" s="33" t="s">
        <v>771</v>
      </c>
      <c r="C202" s="33" t="n">
        <v>683.6</v>
      </c>
    </row>
    <row r="203" ht="57">
      <c r="A203" s="33" t="s">
        <v>3905</v>
      </c>
      <c r="B203" s="33" t="s">
        <v>771</v>
      </c>
      <c r="C203" s="33" t="n">
        <v>1370.9</v>
      </c>
    </row>
    <row r="204" ht="57">
      <c r="A204" s="33" t="s">
        <v>1419</v>
      </c>
      <c r="B204" s="33" t="s">
        <v>771</v>
      </c>
      <c r="C204" s="33" t="n">
        <v>2103.6</v>
      </c>
    </row>
    <row r="205" ht="57">
      <c r="A205" s="33" t="s">
        <v>1567</v>
      </c>
      <c r="B205" s="33" t="s">
        <v>771</v>
      </c>
      <c r="C205" s="33" t="n">
        <v>3907.5</v>
      </c>
    </row>
    <row r="206" ht="85.5">
      <c r="A206" s="33" t="s">
        <v>273</v>
      </c>
      <c r="B206" s="33" t="s">
        <v>771</v>
      </c>
      <c r="C206" s="33" t="n">
        <v>1121.9</v>
      </c>
    </row>
    <row r="207" ht="57">
      <c r="A207" s="33" t="s">
        <v>2789</v>
      </c>
      <c r="B207" s="33" t="s">
        <v>771</v>
      </c>
      <c r="C207" s="33" t="n">
        <v>581.3</v>
      </c>
    </row>
    <row r="208" ht="57">
      <c r="A208" s="33" t="s">
        <v>1804</v>
      </c>
      <c r="B208" s="33" t="s">
        <v>771</v>
      </c>
      <c r="C208" s="33" t="n">
        <v>708.5</v>
      </c>
    </row>
    <row r="209" ht="57">
      <c r="A209" s="33" t="s">
        <v>509</v>
      </c>
      <c r="B209" s="33" t="s">
        <v>771</v>
      </c>
      <c r="C209" s="33" t="n">
        <v>843.4</v>
      </c>
    </row>
    <row r="210" ht="57">
      <c r="A210" s="33" t="s">
        <v>423</v>
      </c>
      <c r="B210" s="33" t="s">
        <v>771</v>
      </c>
      <c r="C210" s="33" t="n">
        <v>39.5</v>
      </c>
    </row>
    <row r="211" ht="57">
      <c r="A211" s="33" t="s">
        <v>3224</v>
      </c>
      <c r="B211" s="33" t="s">
        <v>771</v>
      </c>
      <c r="C211" s="33" t="n">
        <v>159.4</v>
      </c>
    </row>
    <row r="212" ht="57">
      <c r="A212" s="33" t="s">
        <v>3107</v>
      </c>
      <c r="B212" s="33" t="s">
        <v>771</v>
      </c>
      <c r="C212" s="33" t="n">
        <v>1592.7</v>
      </c>
    </row>
    <row r="213" ht="57">
      <c r="A213" s="33" t="s">
        <v>434</v>
      </c>
      <c r="B213" s="33" t="s">
        <v>771</v>
      </c>
      <c r="C213" s="33" t="n">
        <v>540.8</v>
      </c>
    </row>
    <row r="214" ht="85.5">
      <c r="A214" s="33" t="s">
        <v>3956</v>
      </c>
      <c r="B214" s="33" t="s">
        <v>771</v>
      </c>
      <c r="C214" s="33" t="n">
        <v>436.0</v>
      </c>
    </row>
    <row r="215" ht="57">
      <c r="A215" s="33" t="s">
        <v>3122</v>
      </c>
      <c r="B215" s="33" t="s">
        <v>771</v>
      </c>
      <c r="C215" s="33" t="n">
        <v>710.4</v>
      </c>
    </row>
    <row r="216" ht="57">
      <c r="A216" s="33" t="s">
        <v>355</v>
      </c>
      <c r="B216" s="33" t="s">
        <v>771</v>
      </c>
      <c r="C216" s="33" t="n">
        <v>528.8</v>
      </c>
    </row>
    <row r="217" ht="57">
      <c r="A217" s="33" t="s">
        <v>3386</v>
      </c>
      <c r="B217" s="33" t="s">
        <v>771</v>
      </c>
      <c r="C217" s="33" t="n">
        <v>602.9</v>
      </c>
    </row>
    <row r="218" ht="71.25">
      <c r="A218" s="33" t="s">
        <v>450</v>
      </c>
      <c r="B218" s="33" t="s">
        <v>771</v>
      </c>
      <c r="C218" s="33" t="n">
        <v>949.8</v>
      </c>
    </row>
    <row r="219" ht="71.25">
      <c r="A219" s="33" t="s">
        <v>1710</v>
      </c>
      <c r="B219" s="33" t="s">
        <v>771</v>
      </c>
      <c r="C219" s="33" t="n">
        <v>748.1</v>
      </c>
    </row>
    <row r="220" ht="71.25">
      <c r="A220" s="33" t="s">
        <v>3701</v>
      </c>
      <c r="B220" s="33" t="s">
        <v>771</v>
      </c>
      <c r="C220" s="33" t="n">
        <v>495.4</v>
      </c>
    </row>
    <row r="221" ht="57">
      <c r="A221" s="33" t="s">
        <v>3990</v>
      </c>
      <c r="B221" s="33" t="s">
        <v>771</v>
      </c>
      <c r="C221" s="33" t="n">
        <v>284.7</v>
      </c>
    </row>
    <row r="222" ht="57">
      <c r="A222" s="33" t="s">
        <v>2654</v>
      </c>
      <c r="B222" s="33" t="s">
        <v>771</v>
      </c>
      <c r="C222" s="33" t="n">
        <v>94.6</v>
      </c>
    </row>
    <row r="223" ht="28.5">
      <c r="A223" s="33" t="s">
        <v>1165</v>
      </c>
      <c r="B223" s="33" t="s">
        <v>3703</v>
      </c>
      <c r="C223" s="33" t="n">
        <v>1205.9</v>
      </c>
    </row>
    <row r="224" ht="28.5">
      <c r="A224" s="33" t="s">
        <v>3608</v>
      </c>
      <c r="B224" s="33" t="s">
        <v>3703</v>
      </c>
      <c r="C224" s="33" t="n">
        <v>694.1</v>
      </c>
    </row>
    <row r="225" ht="42.75">
      <c r="A225" s="33" t="s">
        <v>2279</v>
      </c>
      <c r="B225" s="33" t="s">
        <v>3703</v>
      </c>
      <c r="C225" s="33" t="n">
        <v>882.5</v>
      </c>
    </row>
    <row r="226" ht="28.5">
      <c r="A226" s="33" t="s">
        <v>2505</v>
      </c>
      <c r="B226" s="33" t="s">
        <v>3703</v>
      </c>
      <c r="C226" s="33" t="n">
        <v>315.1</v>
      </c>
    </row>
    <row r="227" ht="42.75">
      <c r="A227" s="33" t="s">
        <v>4036</v>
      </c>
      <c r="B227" s="33" t="s">
        <v>3703</v>
      </c>
      <c r="C227" s="33" t="n">
        <v>1030.5</v>
      </c>
    </row>
    <row r="228" ht="42.75">
      <c r="A228" s="33" t="s">
        <v>2375</v>
      </c>
      <c r="B228" s="33" t="s">
        <v>3703</v>
      </c>
      <c r="C228" s="33" t="n">
        <v>369.8</v>
      </c>
    </row>
    <row r="229" ht="28.5">
      <c r="A229" s="33" t="s">
        <v>3336</v>
      </c>
      <c r="B229" s="33" t="s">
        <v>3703</v>
      </c>
      <c r="C229" s="33" t="n">
        <v>699.2</v>
      </c>
    </row>
    <row r="230" ht="42.75">
      <c r="A230" s="33" t="s">
        <v>886</v>
      </c>
      <c r="B230" s="33" t="s">
        <v>3703</v>
      </c>
      <c r="C230" s="33" t="n">
        <v>495.9</v>
      </c>
    </row>
    <row r="231" ht="28.5">
      <c r="A231" s="33" t="s">
        <v>822</v>
      </c>
      <c r="B231" s="33" t="s">
        <v>3703</v>
      </c>
      <c r="C231" s="33" t="n">
        <v>402.1</v>
      </c>
    </row>
    <row r="232" ht="28.5">
      <c r="A232" s="33" t="s">
        <v>2275</v>
      </c>
      <c r="B232" s="33" t="s">
        <v>3703</v>
      </c>
      <c r="C232" s="33" t="n">
        <v>363.3</v>
      </c>
    </row>
    <row r="233" ht="28.5">
      <c r="A233" s="33" t="s">
        <v>2120</v>
      </c>
      <c r="B233" s="33" t="s">
        <v>3703</v>
      </c>
      <c r="C233" s="33" t="n">
        <v>103.9</v>
      </c>
    </row>
    <row r="234" ht="42.75">
      <c r="A234" s="33" t="s">
        <v>1713</v>
      </c>
      <c r="B234" s="33" t="s">
        <v>3703</v>
      </c>
      <c r="C234" s="33" t="n">
        <v>2395.0</v>
      </c>
    </row>
    <row r="235" ht="42.75">
      <c r="A235" s="33" t="s">
        <v>2476</v>
      </c>
      <c r="B235" s="33" t="s">
        <v>3703</v>
      </c>
      <c r="C235" s="33" t="n">
        <v>137.5</v>
      </c>
    </row>
    <row r="236" ht="28.5">
      <c r="A236" s="33" t="s">
        <v>2959</v>
      </c>
      <c r="B236" s="33" t="s">
        <v>3703</v>
      </c>
      <c r="C236" s="33" t="n">
        <v>71.0</v>
      </c>
    </row>
    <row r="237" ht="28.5">
      <c r="A237" s="33" t="s">
        <v>2470</v>
      </c>
      <c r="B237" s="33" t="s">
        <v>3703</v>
      </c>
      <c r="C237" s="33" t="n">
        <v>78.0</v>
      </c>
    </row>
    <row r="238" ht="28.5">
      <c r="A238" s="33" t="s">
        <v>160</v>
      </c>
      <c r="B238" s="33" t="s">
        <v>3703</v>
      </c>
      <c r="C238" s="33" t="n">
        <v>202.7</v>
      </c>
    </row>
    <row r="239" ht="42.75">
      <c r="A239" s="33" t="s">
        <v>2502</v>
      </c>
      <c r="B239" s="33" t="s">
        <v>3703</v>
      </c>
      <c r="C239" s="33" t="n">
        <v>439.7</v>
      </c>
    </row>
    <row r="240" ht="28.5">
      <c r="A240" s="33" t="s">
        <v>565</v>
      </c>
      <c r="B240" s="33" t="s">
        <v>3703</v>
      </c>
      <c r="C240" s="33" t="n">
        <v>1576.5</v>
      </c>
    </row>
    <row r="241" ht="28.5">
      <c r="A241" s="33" t="s">
        <v>1154</v>
      </c>
      <c r="B241" s="33" t="s">
        <v>3703</v>
      </c>
      <c r="C241" s="33" t="n">
        <v>226.7</v>
      </c>
    </row>
    <row r="242" ht="42.75">
      <c r="A242" s="33" t="s">
        <v>1401</v>
      </c>
      <c r="B242" s="33" t="s">
        <v>3703</v>
      </c>
      <c r="C242" s="33" t="n">
        <v>263.0</v>
      </c>
    </row>
    <row r="243" ht="28.5">
      <c r="A243" s="33" t="s">
        <v>698</v>
      </c>
      <c r="B243" s="33" t="s">
        <v>3703</v>
      </c>
      <c r="C243" s="33" t="n">
        <v>138.2</v>
      </c>
    </row>
    <row r="244" ht="28.5">
      <c r="A244" s="33" t="s">
        <v>1837</v>
      </c>
      <c r="B244" s="33" t="s">
        <v>3703</v>
      </c>
      <c r="C244" s="33" t="n">
        <v>549.1</v>
      </c>
    </row>
    <row r="245" ht="28.5">
      <c r="A245" s="33" t="s">
        <v>353</v>
      </c>
      <c r="B245" s="33" t="s">
        <v>3703</v>
      </c>
      <c r="C245" s="33" t="n">
        <v>667.3</v>
      </c>
    </row>
    <row r="246" ht="28.5">
      <c r="A246" s="33" t="s">
        <v>1522</v>
      </c>
      <c r="B246" s="33" t="s">
        <v>3703</v>
      </c>
      <c r="C246" s="33" t="n">
        <v>586.1</v>
      </c>
    </row>
    <row r="247" ht="28.5">
      <c r="A247" s="33" t="s">
        <v>1521</v>
      </c>
      <c r="B247" s="33" t="s">
        <v>3703</v>
      </c>
      <c r="C247" s="33" t="n">
        <v>100.4</v>
      </c>
    </row>
    <row r="248" ht="28.5">
      <c r="A248" s="33" t="s">
        <v>1137</v>
      </c>
      <c r="B248" s="33" t="s">
        <v>3703</v>
      </c>
      <c r="C248" s="33" t="n">
        <v>148.4</v>
      </c>
    </row>
    <row r="249" ht="28.5">
      <c r="A249" s="33" t="s">
        <v>2827</v>
      </c>
      <c r="B249" s="33" t="s">
        <v>3703</v>
      </c>
      <c r="C249" s="33" t="n">
        <v>107.5</v>
      </c>
    </row>
    <row r="250" ht="28.5">
      <c r="A250" s="33" t="s">
        <v>2711</v>
      </c>
      <c r="B250" s="33" t="s">
        <v>3703</v>
      </c>
      <c r="C250" s="33" t="n">
        <v>127.2</v>
      </c>
    </row>
    <row r="251" ht="28.5">
      <c r="A251" s="33" t="s">
        <v>1184</v>
      </c>
      <c r="B251" s="33" t="s">
        <v>3703</v>
      </c>
      <c r="C251" s="33" t="n">
        <v>504.7</v>
      </c>
    </row>
    <row r="252" ht="28.5">
      <c r="A252" s="33" t="s">
        <v>2575</v>
      </c>
      <c r="B252" s="33" t="s">
        <v>3703</v>
      </c>
      <c r="C252" s="33" t="n">
        <v>467.2</v>
      </c>
    </row>
    <row r="253" ht="28.5">
      <c r="A253" s="33" t="s">
        <v>3929</v>
      </c>
      <c r="B253" s="33" t="s">
        <v>3703</v>
      </c>
      <c r="C253" s="33" t="n">
        <v>63.6</v>
      </c>
    </row>
    <row r="254" ht="42.75">
      <c r="A254" s="33" t="s">
        <v>311</v>
      </c>
      <c r="B254" s="33" t="s">
        <v>3703</v>
      </c>
      <c r="C254" s="33" t="n">
        <v>128.5</v>
      </c>
    </row>
    <row r="255" ht="28.5">
      <c r="A255" s="33" t="s">
        <v>1763</v>
      </c>
      <c r="B255" s="33" t="s">
        <v>3703</v>
      </c>
      <c r="C255" s="33" t="n">
        <v>86.0</v>
      </c>
    </row>
    <row r="256" ht="28.5">
      <c r="A256" s="33" t="s">
        <v>3152</v>
      </c>
      <c r="B256" s="33" t="s">
        <v>3703</v>
      </c>
      <c r="C256" s="33" t="n">
        <v>342.4</v>
      </c>
    </row>
    <row r="257" ht="28.5">
      <c r="A257" s="33" t="s">
        <v>3542</v>
      </c>
      <c r="B257" s="33" t="s">
        <v>3703</v>
      </c>
      <c r="C257" s="33" t="n">
        <v>1089.1</v>
      </c>
    </row>
    <row r="258" ht="28.5">
      <c r="A258" s="33" t="s">
        <v>14</v>
      </c>
      <c r="B258" s="33" t="s">
        <v>3703</v>
      </c>
      <c r="C258" s="33" t="n">
        <v>11420.8</v>
      </c>
    </row>
    <row r="259" ht="28.5">
      <c r="A259" s="33" t="s">
        <v>3983</v>
      </c>
      <c r="B259" s="33" t="s">
        <v>3703</v>
      </c>
      <c r="C259" s="33" t="n">
        <v>976.2</v>
      </c>
    </row>
    <row r="260" ht="57">
      <c r="A260" s="33" t="s">
        <v>3629</v>
      </c>
      <c r="B260" s="33" t="s">
        <v>3703</v>
      </c>
      <c r="C260" s="33" t="n">
        <v>0.0</v>
      </c>
    </row>
    <row r="261" ht="28.5">
      <c r="A261" s="33" t="s">
        <v>2252</v>
      </c>
      <c r="B261" s="33" t="s">
        <v>3703</v>
      </c>
      <c r="C261" s="33" t="n">
        <v>199.0</v>
      </c>
    </row>
    <row r="262" ht="28.5">
      <c r="A262" s="33" t="s">
        <v>3588</v>
      </c>
      <c r="B262" s="33" t="s">
        <v>3703</v>
      </c>
      <c r="C262" s="33" t="n">
        <v>206.7</v>
      </c>
    </row>
    <row r="263" ht="42.75">
      <c r="A263" s="33" t="s">
        <v>2631</v>
      </c>
      <c r="B263" s="33" t="s">
        <v>3703</v>
      </c>
      <c r="C263" s="33" t="n">
        <v>497.7</v>
      </c>
    </row>
    <row r="264" ht="28.5">
      <c r="A264" s="33" t="s">
        <v>2765</v>
      </c>
      <c r="B264" s="33" t="s">
        <v>3703</v>
      </c>
      <c r="C264" s="33" t="n">
        <v>180.8</v>
      </c>
    </row>
    <row r="265" ht="42.75">
      <c r="A265" s="33" t="s">
        <v>2937</v>
      </c>
      <c r="B265" s="33" t="s">
        <v>3703</v>
      </c>
      <c r="C265" s="33" t="n">
        <v>349.5</v>
      </c>
    </row>
    <row r="266" ht="28.5">
      <c r="A266" s="33" t="s">
        <v>2059</v>
      </c>
      <c r="B266" s="33" t="s">
        <v>3703</v>
      </c>
      <c r="C266" s="33" t="n">
        <v>227.0</v>
      </c>
    </row>
    <row r="267" ht="28.5">
      <c r="A267" s="33" t="s">
        <v>409</v>
      </c>
      <c r="B267" s="33" t="s">
        <v>3703</v>
      </c>
      <c r="C267" s="33" t="n">
        <v>182.1</v>
      </c>
    </row>
    <row r="268" ht="42.75">
      <c r="A268" s="33" t="s">
        <v>410</v>
      </c>
      <c r="B268" s="33" t="s">
        <v>3703</v>
      </c>
      <c r="C268" s="33" t="n">
        <v>162.7</v>
      </c>
    </row>
    <row r="269" ht="42.75">
      <c r="A269" s="33" t="s">
        <v>1740</v>
      </c>
      <c r="B269" s="33" t="s">
        <v>3703</v>
      </c>
      <c r="C269" s="33" t="n">
        <v>767.5</v>
      </c>
    </row>
    <row r="270" ht="28.5">
      <c r="A270" s="33" t="s">
        <v>3861</v>
      </c>
      <c r="B270" s="33" t="s">
        <v>3703</v>
      </c>
      <c r="C270" s="33" t="n">
        <v>114.5</v>
      </c>
    </row>
    <row r="271" ht="42.75">
      <c r="A271" s="33" t="s">
        <v>2888</v>
      </c>
      <c r="B271" s="33" t="s">
        <v>3703</v>
      </c>
      <c r="C271" s="33" t="n">
        <v>646.5</v>
      </c>
    </row>
    <row r="272" ht="57">
      <c r="A272" s="33" t="s">
        <v>2684</v>
      </c>
      <c r="B272" s="33" t="s">
        <v>3703</v>
      </c>
      <c r="C272" s="33" t="n">
        <v>112.6</v>
      </c>
    </row>
    <row r="273" ht="71.25">
      <c r="A273" s="33" t="s">
        <v>3209</v>
      </c>
      <c r="B273" s="33" t="s">
        <v>3703</v>
      </c>
      <c r="C273" s="33" t="n">
        <v>1778.4</v>
      </c>
    </row>
    <row r="274" ht="42.75">
      <c r="A274" s="33" t="s">
        <v>1956</v>
      </c>
      <c r="B274" s="33" t="s">
        <v>3703</v>
      </c>
      <c r="C274" s="33" t="n">
        <v>94.6</v>
      </c>
    </row>
    <row r="275" ht="28.5">
      <c r="A275" s="33" t="s">
        <v>2568</v>
      </c>
      <c r="B275" s="33" t="s">
        <v>3703</v>
      </c>
      <c r="C275" s="33" t="n">
        <v>112.4</v>
      </c>
    </row>
    <row r="276" ht="28.5">
      <c r="A276" s="33" t="s">
        <v>255</v>
      </c>
      <c r="B276" s="33" t="s">
        <v>3703</v>
      </c>
      <c r="C276" s="33" t="n">
        <v>0.0</v>
      </c>
    </row>
    <row r="277" ht="28.5">
      <c r="A277" s="33" t="s">
        <v>522</v>
      </c>
      <c r="B277" s="33" t="s">
        <v>3703</v>
      </c>
      <c r="C277" s="33" t="n">
        <v>116.2</v>
      </c>
    </row>
    <row r="278" ht="28.5">
      <c r="A278" s="33" t="s">
        <v>1271</v>
      </c>
      <c r="B278" s="33" t="s">
        <v>3703</v>
      </c>
      <c r="C278" s="33" t="n">
        <v>102.4</v>
      </c>
    </row>
    <row r="279" ht="28.5">
      <c r="A279" s="33" t="s">
        <v>2989</v>
      </c>
      <c r="B279" s="33" t="s">
        <v>3703</v>
      </c>
      <c r="C279" s="33" t="n">
        <v>267.7</v>
      </c>
    </row>
    <row r="280" ht="28.5">
      <c r="A280" s="33" t="s">
        <v>1189</v>
      </c>
      <c r="B280" s="33" t="s">
        <v>3703</v>
      </c>
      <c r="C280" s="33" t="n">
        <v>127.1</v>
      </c>
    </row>
    <row r="281" ht="28.5">
      <c r="A281" s="33" t="s">
        <v>2803</v>
      </c>
      <c r="B281" s="33" t="s">
        <v>3703</v>
      </c>
      <c r="C281" s="33" t="n">
        <v>196.7</v>
      </c>
    </row>
    <row r="282" ht="28.5">
      <c r="A282" s="33" t="s">
        <v>1455</v>
      </c>
      <c r="B282" s="33" t="s">
        <v>3703</v>
      </c>
      <c r="C282" s="33" t="n">
        <v>276.6</v>
      </c>
    </row>
    <row r="283" ht="28.5">
      <c r="A283" s="33" t="s">
        <v>2307</v>
      </c>
      <c r="B283" s="33" t="s">
        <v>3703</v>
      </c>
      <c r="C283" s="33" t="n">
        <v>102.3</v>
      </c>
    </row>
    <row r="284" ht="28.5">
      <c r="A284" s="33" t="s">
        <v>1861</v>
      </c>
      <c r="B284" s="33" t="s">
        <v>3703</v>
      </c>
      <c r="C284" s="33" t="n">
        <v>269.8</v>
      </c>
    </row>
    <row r="285" ht="42.75">
      <c r="A285" s="33" t="s">
        <v>3896</v>
      </c>
      <c r="B285" s="33" t="s">
        <v>1004</v>
      </c>
      <c r="C285" s="33" t="n">
        <v>357.7</v>
      </c>
    </row>
    <row r="286" ht="42.75">
      <c r="A286" s="33" t="s">
        <v>2052</v>
      </c>
      <c r="B286" s="33" t="s">
        <v>1004</v>
      </c>
      <c r="C286" s="33" t="n">
        <v>339.0</v>
      </c>
    </row>
    <row r="287" ht="42.75">
      <c r="A287" s="33" t="s">
        <v>2788</v>
      </c>
      <c r="B287" s="33" t="s">
        <v>1004</v>
      </c>
      <c r="C287" s="33" t="n">
        <v>9541.8</v>
      </c>
    </row>
    <row r="288" ht="42.75">
      <c r="A288" s="33" t="s">
        <v>3888</v>
      </c>
      <c r="B288" s="33" t="s">
        <v>1004</v>
      </c>
      <c r="C288" s="33" t="n">
        <v>163.9</v>
      </c>
    </row>
    <row r="289" ht="28.5">
      <c r="A289" s="33" t="s">
        <v>2720</v>
      </c>
      <c r="B289" s="33" t="s">
        <v>1982</v>
      </c>
      <c r="C289" s="33" t="n">
        <v>89.6</v>
      </c>
    </row>
    <row r="290" ht="28.5">
      <c r="A290" s="33" t="s">
        <v>3009</v>
      </c>
      <c r="B290" s="33" t="s">
        <v>1982</v>
      </c>
      <c r="C290" s="33" t="n">
        <v>3797.5</v>
      </c>
    </row>
    <row r="291" ht="28.5">
      <c r="A291" s="33" t="s">
        <v>1227</v>
      </c>
      <c r="B291" s="33" t="s">
        <v>1982</v>
      </c>
      <c r="C291" s="33" t="n">
        <v>1963.0</v>
      </c>
    </row>
    <row r="292" ht="28.5">
      <c r="A292" s="33" t="s">
        <v>2235</v>
      </c>
      <c r="B292" s="33" t="s">
        <v>1982</v>
      </c>
      <c r="C292" s="33" t="n">
        <v>7143.0</v>
      </c>
    </row>
    <row r="293" ht="28.5">
      <c r="A293" s="33" t="s">
        <v>2615</v>
      </c>
      <c r="B293" s="33" t="s">
        <v>1982</v>
      </c>
      <c r="C293" s="33" t="n">
        <v>266.0</v>
      </c>
    </row>
    <row r="294" ht="42.75">
      <c r="A294" s="33" t="s">
        <v>1725</v>
      </c>
      <c r="B294" s="33" t="s">
        <v>1982</v>
      </c>
      <c r="C294" s="33" t="n">
        <v>153.0</v>
      </c>
    </row>
    <row r="295" ht="28.5">
      <c r="A295" s="33" t="s">
        <v>2597</v>
      </c>
      <c r="B295" s="33" t="s">
        <v>1982</v>
      </c>
      <c r="C295" s="33" t="n">
        <v>154.5</v>
      </c>
    </row>
    <row r="296" ht="28.5">
      <c r="A296" s="33" t="s">
        <v>3989</v>
      </c>
      <c r="B296" s="33" t="s">
        <v>1982</v>
      </c>
      <c r="C296" s="33" t="n">
        <v>429.0</v>
      </c>
    </row>
    <row r="297" ht="28.5">
      <c r="A297" s="33" t="s">
        <v>1481</v>
      </c>
      <c r="B297" s="33" t="s">
        <v>1982</v>
      </c>
      <c r="C297" s="33" t="n">
        <v>603.7</v>
      </c>
    </row>
    <row r="298" ht="28.5">
      <c r="A298" s="33" t="s">
        <v>2005</v>
      </c>
      <c r="B298" s="33" t="s">
        <v>1982</v>
      </c>
      <c r="C298" s="33" t="n">
        <v>88.8</v>
      </c>
    </row>
    <row r="299" ht="42.75">
      <c r="A299" s="33" t="s">
        <v>3534</v>
      </c>
      <c r="B299" s="33" t="s">
        <v>1982</v>
      </c>
      <c r="C299" s="33" t="n">
        <v>170.9</v>
      </c>
    </row>
    <row r="300" ht="28.5">
      <c r="A300" s="33" t="s">
        <v>2118</v>
      </c>
      <c r="B300" s="33" t="s">
        <v>1982</v>
      </c>
      <c r="C300" s="33" t="n">
        <v>137.5</v>
      </c>
    </row>
    <row r="301" ht="28.5">
      <c r="A301" s="33" t="s">
        <v>1936</v>
      </c>
      <c r="B301" s="33" t="s">
        <v>1982</v>
      </c>
      <c r="C301" s="33" t="n">
        <v>773.2</v>
      </c>
    </row>
    <row r="302" ht="42.75">
      <c r="A302" s="33" t="s">
        <v>328</v>
      </c>
      <c r="B302" s="33" t="s">
        <v>1982</v>
      </c>
      <c r="C302" s="33" t="n">
        <v>137.3</v>
      </c>
    </row>
    <row r="303" ht="28.5">
      <c r="A303" s="33" t="s">
        <v>3204</v>
      </c>
      <c r="B303" s="33" t="s">
        <v>1982</v>
      </c>
      <c r="C303" s="33" t="n">
        <v>298.6</v>
      </c>
    </row>
    <row r="304" ht="28.5">
      <c r="A304" s="33" t="s">
        <v>1739</v>
      </c>
      <c r="B304" s="33" t="s">
        <v>1982</v>
      </c>
      <c r="C304" s="33" t="n">
        <v>766.1</v>
      </c>
    </row>
    <row r="305" ht="42.75">
      <c r="A305" s="33" t="s">
        <v>1587</v>
      </c>
      <c r="B305" s="33" t="s">
        <v>1982</v>
      </c>
      <c r="C305" s="33" t="n">
        <v>76.5</v>
      </c>
    </row>
    <row r="306" ht="28.5">
      <c r="A306" s="33" t="s">
        <v>810</v>
      </c>
      <c r="B306" s="33" t="s">
        <v>1982</v>
      </c>
      <c r="C306" s="33" t="n">
        <v>637.5</v>
      </c>
    </row>
    <row r="307" ht="42.75">
      <c r="A307" s="33" t="s">
        <v>3250</v>
      </c>
      <c r="B307" s="33" t="s">
        <v>1982</v>
      </c>
      <c r="C307" s="33" t="n">
        <v>89.8</v>
      </c>
    </row>
    <row r="308" ht="28.5">
      <c r="A308" s="33" t="s">
        <v>2618</v>
      </c>
      <c r="B308" s="33" t="s">
        <v>1982</v>
      </c>
      <c r="C308" s="33" t="n">
        <v>885.8</v>
      </c>
    </row>
    <row r="309" ht="28.5">
      <c r="A309" s="33" t="s">
        <v>763</v>
      </c>
      <c r="B309" s="33" t="s">
        <v>1982</v>
      </c>
      <c r="C309" s="33" t="n">
        <v>104.1</v>
      </c>
    </row>
    <row r="310" ht="28.5">
      <c r="A310" s="33" t="s">
        <v>2774</v>
      </c>
      <c r="B310" s="33" t="s">
        <v>1982</v>
      </c>
      <c r="C310" s="33" t="n">
        <v>226.7</v>
      </c>
    </row>
    <row r="311" ht="28.5">
      <c r="A311" s="33" t="s">
        <v>3221</v>
      </c>
      <c r="B311" s="33" t="s">
        <v>1982</v>
      </c>
      <c r="C311" s="33" t="n">
        <v>184.7</v>
      </c>
    </row>
    <row r="312" ht="28.5">
      <c r="A312" s="33" t="s">
        <v>236</v>
      </c>
      <c r="B312" s="33" t="s">
        <v>1982</v>
      </c>
      <c r="C312" s="33" t="n">
        <v>84.9</v>
      </c>
    </row>
    <row r="313" ht="57">
      <c r="A313" s="33" t="s">
        <v>2779</v>
      </c>
      <c r="B313" s="33" t="s">
        <v>1982</v>
      </c>
      <c r="C313" s="33" t="n">
        <v>54.4</v>
      </c>
    </row>
    <row r="314" ht="42.75">
      <c r="A314" s="33" t="s">
        <v>39</v>
      </c>
      <c r="B314" s="33" t="s">
        <v>1982</v>
      </c>
      <c r="C314" s="33" t="n">
        <v>134.0</v>
      </c>
    </row>
    <row r="315" ht="28.5">
      <c r="A315" s="33" t="s">
        <v>1118</v>
      </c>
      <c r="B315" s="33" t="s">
        <v>1982</v>
      </c>
      <c r="C315" s="33" t="n">
        <v>50.6</v>
      </c>
    </row>
    <row r="316" ht="28.5">
      <c r="A316" s="33" t="s">
        <v>1671</v>
      </c>
      <c r="B316" s="33" t="s">
        <v>1982</v>
      </c>
      <c r="C316" s="33" t="n">
        <v>82.2</v>
      </c>
    </row>
    <row r="317" ht="42.75">
      <c r="A317" s="33" t="s">
        <v>1782</v>
      </c>
      <c r="B317" s="33" t="s">
        <v>1982</v>
      </c>
      <c r="C317" s="33" t="n">
        <v>440.0</v>
      </c>
    </row>
    <row r="318" ht="28.5">
      <c r="A318" s="33" t="s">
        <v>1728</v>
      </c>
      <c r="B318" s="33" t="s">
        <v>1982</v>
      </c>
      <c r="C318" s="33" t="n">
        <v>433.4</v>
      </c>
    </row>
    <row r="319" ht="42.75">
      <c r="A319" s="33" t="s">
        <v>3076</v>
      </c>
      <c r="B319" s="33" t="s">
        <v>1982</v>
      </c>
      <c r="C319" s="33" t="n">
        <v>87.7</v>
      </c>
    </row>
    <row r="320" ht="28.5">
      <c r="A320" s="33" t="s">
        <v>2417</v>
      </c>
      <c r="B320" s="33" t="s">
        <v>1982</v>
      </c>
      <c r="C320" s="33" t="n">
        <v>249.1</v>
      </c>
    </row>
    <row r="321" ht="28.5">
      <c r="A321" s="33" t="s">
        <v>804</v>
      </c>
      <c r="B321" s="33" t="s">
        <v>1982</v>
      </c>
      <c r="C321" s="33" t="n">
        <v>63.0</v>
      </c>
    </row>
    <row r="322" ht="42.75">
      <c r="A322" s="33" t="s">
        <v>1056</v>
      </c>
      <c r="B322" s="33" t="s">
        <v>1982</v>
      </c>
      <c r="C322" s="33" t="n">
        <v>131.0</v>
      </c>
    </row>
    <row r="323" ht="28.5">
      <c r="A323" s="33" t="s">
        <v>1263</v>
      </c>
      <c r="B323" s="33" t="s">
        <v>1982</v>
      </c>
      <c r="C323" s="33" t="n">
        <v>623.4</v>
      </c>
    </row>
    <row r="324" ht="57">
      <c r="A324" s="33" t="s">
        <v>402</v>
      </c>
      <c r="B324" s="33" t="s">
        <v>1982</v>
      </c>
      <c r="C324" s="33" t="n">
        <v>1575.8</v>
      </c>
    </row>
    <row r="325" ht="28.5">
      <c r="A325" s="33" t="s">
        <v>3509</v>
      </c>
      <c r="B325" s="33" t="s">
        <v>1982</v>
      </c>
      <c r="C325" s="33" t="n">
        <v>890.1</v>
      </c>
    </row>
    <row r="326" ht="42.75">
      <c r="A326" s="33" t="s">
        <v>2007</v>
      </c>
      <c r="B326" s="33" t="s">
        <v>1982</v>
      </c>
      <c r="C326" s="33" t="n">
        <v>1525.2</v>
      </c>
    </row>
    <row r="327" ht="28.5">
      <c r="A327" s="33" t="s">
        <v>175</v>
      </c>
      <c r="B327" s="33" t="s">
        <v>1982</v>
      </c>
      <c r="C327" s="33" t="n">
        <v>1131.2</v>
      </c>
    </row>
    <row r="328" ht="57">
      <c r="A328" s="33" t="s">
        <v>1807</v>
      </c>
      <c r="B328" s="33" t="s">
        <v>1982</v>
      </c>
      <c r="C328" s="33" t="n">
        <v>85.8</v>
      </c>
    </row>
    <row r="329" ht="28.5">
      <c r="A329" s="33" t="s">
        <v>1859</v>
      </c>
      <c r="B329" s="33" t="s">
        <v>1982</v>
      </c>
      <c r="C329" s="33" t="n">
        <v>464.5</v>
      </c>
    </row>
    <row r="330" ht="42.75">
      <c r="A330" s="33" t="s">
        <v>2158</v>
      </c>
      <c r="B330" s="33" t="s">
        <v>1982</v>
      </c>
      <c r="C330" s="33" t="n">
        <v>6.1</v>
      </c>
    </row>
    <row r="331" ht="28.5">
      <c r="A331" s="33" t="s">
        <v>3700</v>
      </c>
      <c r="B331" s="33" t="s">
        <v>1982</v>
      </c>
      <c r="C331" s="33" t="n">
        <v>62.6</v>
      </c>
    </row>
    <row r="332" ht="28.5">
      <c r="A332" s="33" t="s">
        <v>1074</v>
      </c>
      <c r="B332" s="33" t="s">
        <v>1982</v>
      </c>
      <c r="C332" s="33" t="n">
        <v>215.1</v>
      </c>
    </row>
    <row r="333" ht="71.25">
      <c r="A333" s="33" t="s">
        <v>982</v>
      </c>
      <c r="B333" s="33" t="s">
        <v>1982</v>
      </c>
      <c r="C333" s="33" t="n">
        <v>102.8</v>
      </c>
    </row>
    <row r="334" ht="42.75">
      <c r="A334" s="33" t="s">
        <v>610</v>
      </c>
      <c r="B334" s="33" t="s">
        <v>1982</v>
      </c>
      <c r="C334" s="33" t="n">
        <v>121.0</v>
      </c>
    </row>
    <row r="335" ht="28.5">
      <c r="A335" s="33" t="s">
        <v>3810</v>
      </c>
      <c r="B335" s="33" t="s">
        <v>1982</v>
      </c>
      <c r="C335" s="33" t="n">
        <v>71.3</v>
      </c>
    </row>
    <row r="336" ht="57">
      <c r="A336" s="33" t="s">
        <v>3754</v>
      </c>
      <c r="B336" s="33" t="s">
        <v>1982</v>
      </c>
      <c r="C336" s="33" t="n">
        <v>63.3</v>
      </c>
    </row>
    <row r="337" ht="28.5">
      <c r="A337" s="33" t="s">
        <v>3267</v>
      </c>
      <c r="B337" s="33" t="s">
        <v>1982</v>
      </c>
      <c r="C337" s="33" t="n">
        <v>2382.3</v>
      </c>
    </row>
    <row r="338" ht="28.5">
      <c r="A338" s="33" t="s">
        <v>3848</v>
      </c>
      <c r="B338" s="33" t="s">
        <v>1982</v>
      </c>
      <c r="C338" s="33" t="n">
        <v>28.1</v>
      </c>
    </row>
    <row r="339" ht="42.75">
      <c r="A339" s="33" t="s">
        <v>1606</v>
      </c>
      <c r="B339" s="33" t="s">
        <v>1982</v>
      </c>
      <c r="C339" s="33" t="n">
        <v>332.6</v>
      </c>
    </row>
    <row r="340" ht="28.5">
      <c r="A340" s="33" t="s">
        <v>2798</v>
      </c>
      <c r="B340" s="33" t="s">
        <v>1982</v>
      </c>
      <c r="C340" s="33" t="n">
        <v>299.5</v>
      </c>
    </row>
    <row r="341" ht="28.5">
      <c r="A341" s="33" t="s">
        <v>465</v>
      </c>
      <c r="B341" s="33" t="s">
        <v>1982</v>
      </c>
      <c r="C341" s="33" t="n">
        <v>727.3</v>
      </c>
    </row>
    <row r="342" ht="28.5">
      <c r="A342" s="33" t="s">
        <v>842</v>
      </c>
      <c r="B342" s="33" t="s">
        <v>1982</v>
      </c>
      <c r="C342" s="33" t="n">
        <v>179.9</v>
      </c>
    </row>
    <row r="343" ht="42.75">
      <c r="A343" s="33" t="s">
        <v>1464</v>
      </c>
      <c r="B343" s="33" t="s">
        <v>1982</v>
      </c>
      <c r="C343" s="33" t="n">
        <v>78.7</v>
      </c>
    </row>
    <row r="344" ht="99.75">
      <c r="A344" s="33" t="s">
        <v>383</v>
      </c>
      <c r="B344" s="33" t="s">
        <v>1982</v>
      </c>
      <c r="C344" s="33" t="n">
        <v>1714.1</v>
      </c>
    </row>
    <row r="345" ht="57">
      <c r="A345" s="33" t="s">
        <v>3980</v>
      </c>
      <c r="B345" s="33" t="s">
        <v>1982</v>
      </c>
      <c r="C345" s="33" t="n">
        <v>841.3</v>
      </c>
    </row>
    <row r="346" ht="71.25">
      <c r="A346" s="33" t="s">
        <v>3568</v>
      </c>
      <c r="B346" s="33" t="s">
        <v>1982</v>
      </c>
      <c r="C346" s="33" t="n">
        <v>811.3</v>
      </c>
    </row>
    <row r="347" ht="71.25">
      <c r="A347" s="33" t="s">
        <v>3233</v>
      </c>
      <c r="B347" s="33" t="s">
        <v>1982</v>
      </c>
      <c r="C347" s="33" t="n">
        <v>452.6</v>
      </c>
    </row>
    <row r="348" ht="42.75">
      <c r="A348" s="33" t="s">
        <v>2594</v>
      </c>
      <c r="B348" s="33" t="s">
        <v>1982</v>
      </c>
      <c r="C348" s="33" t="n">
        <v>4027.9</v>
      </c>
    </row>
    <row r="349" ht="42.75">
      <c r="A349" s="33" t="s">
        <v>3008</v>
      </c>
      <c r="B349" s="33" t="s">
        <v>1982</v>
      </c>
      <c r="C349" s="33" t="n">
        <v>139.1</v>
      </c>
    </row>
    <row r="350" ht="42.75">
      <c r="A350" s="33" t="s">
        <v>974</v>
      </c>
      <c r="B350" s="33" t="s">
        <v>1982</v>
      </c>
      <c r="C350" s="33" t="n">
        <v>734.3</v>
      </c>
    </row>
    <row r="351" ht="28.5">
      <c r="A351" s="33" t="s">
        <v>3603</v>
      </c>
      <c r="B351" s="33" t="s">
        <v>1982</v>
      </c>
      <c r="C351" s="33" t="n">
        <v>776.3</v>
      </c>
    </row>
    <row r="352" ht="42.75">
      <c r="A352" s="33" t="s">
        <v>539</v>
      </c>
      <c r="B352" s="33" t="s">
        <v>1982</v>
      </c>
      <c r="C352" s="33" t="n">
        <v>2217.7</v>
      </c>
    </row>
    <row r="353" ht="85.5">
      <c r="A353" s="33" t="s">
        <v>2794</v>
      </c>
      <c r="B353" s="33" t="s">
        <v>1982</v>
      </c>
      <c r="C353" s="33" t="n">
        <v>321.9</v>
      </c>
    </row>
    <row r="354" ht="28.5">
      <c r="A354" s="33" t="s">
        <v>4015</v>
      </c>
      <c r="B354" s="33" t="s">
        <v>1982</v>
      </c>
      <c r="C354" s="33" t="n">
        <v>152.6</v>
      </c>
    </row>
    <row r="355" ht="28.5">
      <c r="A355" s="33" t="s">
        <v>3179</v>
      </c>
      <c r="B355" s="33" t="s">
        <v>1982</v>
      </c>
      <c r="C355" s="33" t="n">
        <v>980.2</v>
      </c>
    </row>
    <row r="356" ht="57">
      <c r="A356" s="33" t="s">
        <v>2741</v>
      </c>
      <c r="B356" s="33" t="s">
        <v>1982</v>
      </c>
      <c r="C356" s="33" t="n">
        <v>22.6</v>
      </c>
    </row>
    <row r="357" ht="42.75">
      <c r="A357" s="33" t="s">
        <v>1454</v>
      </c>
      <c r="B357" s="33" t="s">
        <v>1982</v>
      </c>
      <c r="C357" s="33" t="n">
        <v>63.3</v>
      </c>
    </row>
    <row r="358" ht="42.75">
      <c r="A358" s="33" t="s">
        <v>1136</v>
      </c>
      <c r="B358" s="33" t="s">
        <v>1982</v>
      </c>
      <c r="C358" s="33" t="n">
        <v>86.2</v>
      </c>
    </row>
    <row r="359" ht="42.75">
      <c r="A359" s="33" t="s">
        <v>3786</v>
      </c>
      <c r="B359" s="33" t="s">
        <v>1982</v>
      </c>
      <c r="C359" s="33" t="n">
        <v>1542.3</v>
      </c>
    </row>
    <row r="360" ht="114">
      <c r="A360" s="33" t="s">
        <v>2939</v>
      </c>
      <c r="B360" s="33" t="s">
        <v>1982</v>
      </c>
      <c r="C360" s="33" t="n">
        <v>42.8</v>
      </c>
    </row>
    <row r="361" ht="57">
      <c r="A361" s="33" t="s">
        <v>3472</v>
      </c>
      <c r="B361" s="33" t="s">
        <v>1982</v>
      </c>
      <c r="C361" s="33" t="n">
        <v>105.1</v>
      </c>
    </row>
    <row r="362" ht="42.75">
      <c r="A362" s="33" t="s">
        <v>3743</v>
      </c>
      <c r="B362" s="33" t="s">
        <v>1982</v>
      </c>
      <c r="C362" s="33" t="n">
        <v>1032.6</v>
      </c>
    </row>
    <row r="363" ht="28.5">
      <c r="A363" s="33" t="s">
        <v>2281</v>
      </c>
      <c r="B363" s="33" t="s">
        <v>1982</v>
      </c>
      <c r="C363" s="33" t="n">
        <v>466.7</v>
      </c>
    </row>
    <row r="364" ht="28.5">
      <c r="A364" s="33" t="s">
        <v>1203</v>
      </c>
      <c r="B364" s="33" t="s">
        <v>1982</v>
      </c>
      <c r="C364" s="33" t="n">
        <v>120.9</v>
      </c>
    </row>
    <row r="365" ht="28.5">
      <c r="A365" s="33" t="s">
        <v>3944</v>
      </c>
      <c r="B365" s="33" t="s">
        <v>1982</v>
      </c>
      <c r="C365" s="33" t="n">
        <v>176.1</v>
      </c>
    </row>
    <row r="366" ht="42.75">
      <c r="A366" s="33" t="s">
        <v>3238</v>
      </c>
      <c r="B366" s="33" t="s">
        <v>1982</v>
      </c>
      <c r="C366" s="33" t="n">
        <v>667.0</v>
      </c>
    </row>
    <row r="367" ht="57">
      <c r="A367" s="33" t="s">
        <v>382</v>
      </c>
      <c r="B367" s="33" t="s">
        <v>1982</v>
      </c>
      <c r="C367" s="33" t="n">
        <v>191.2</v>
      </c>
    </row>
    <row r="368" ht="28.5">
      <c r="A368" s="33" t="s">
        <v>3599</v>
      </c>
      <c r="B368" s="33" t="s">
        <v>1982</v>
      </c>
      <c r="C368" s="33" t="n">
        <v>134.9</v>
      </c>
    </row>
    <row r="369" ht="99.75">
      <c r="A369" s="33" t="s">
        <v>62</v>
      </c>
      <c r="B369" s="33" t="s">
        <v>1982</v>
      </c>
      <c r="C369" s="33" t="n">
        <v>3335.4</v>
      </c>
    </row>
    <row r="370" ht="42.75">
      <c r="A370" s="33" t="s">
        <v>1156</v>
      </c>
      <c r="B370" s="33" t="s">
        <v>1982</v>
      </c>
      <c r="C370" s="33" t="n">
        <v>163.9</v>
      </c>
    </row>
    <row r="371" ht="57">
      <c r="A371" s="33" t="s">
        <v>645</v>
      </c>
      <c r="B371" s="33" t="s">
        <v>1982</v>
      </c>
      <c r="C371" s="33" t="n">
        <v>2500.3</v>
      </c>
    </row>
    <row r="372" ht="42.75">
      <c r="A372" s="33" t="s">
        <v>2673</v>
      </c>
      <c r="B372" s="33" t="s">
        <v>1982</v>
      </c>
      <c r="C372" s="33" t="n">
        <v>625.5</v>
      </c>
    </row>
    <row r="373" ht="28.5">
      <c r="A373" s="33" t="s">
        <v>3308</v>
      </c>
      <c r="B373" s="33" t="s">
        <v>1982</v>
      </c>
      <c r="C373" s="33" t="n">
        <v>2109.5</v>
      </c>
    </row>
    <row r="374" ht="57">
      <c r="A374" s="33" t="s">
        <v>880</v>
      </c>
      <c r="B374" s="33" t="s">
        <v>1982</v>
      </c>
      <c r="C374" s="33" t="n">
        <v>2139.5</v>
      </c>
    </row>
    <row r="375" ht="99.75">
      <c r="A375" s="33" t="s">
        <v>2844</v>
      </c>
      <c r="B375" s="33" t="s">
        <v>1982</v>
      </c>
      <c r="C375" s="33" t="n">
        <v>159.2</v>
      </c>
    </row>
    <row r="376" ht="85.5">
      <c r="A376" s="33" t="s">
        <v>2643</v>
      </c>
      <c r="B376" s="33" t="s">
        <v>1982</v>
      </c>
      <c r="C376" s="33" t="n">
        <v>291.6</v>
      </c>
    </row>
    <row r="377" ht="85.5">
      <c r="A377" s="33" t="s">
        <v>627</v>
      </c>
      <c r="B377" s="33" t="s">
        <v>1982</v>
      </c>
      <c r="C377" s="33" t="n">
        <v>362.6</v>
      </c>
    </row>
    <row r="378" ht="85.5">
      <c r="A378" s="33" t="s">
        <v>2401</v>
      </c>
      <c r="B378" s="33" t="s">
        <v>1982</v>
      </c>
      <c r="C378" s="33" t="n">
        <v>309.4</v>
      </c>
    </row>
    <row r="379" ht="99.75">
      <c r="A379" s="33" t="s">
        <v>1258</v>
      </c>
      <c r="B379" s="33" t="s">
        <v>1982</v>
      </c>
      <c r="C379" s="33" t="n">
        <v>316.5</v>
      </c>
    </row>
    <row r="380" ht="28.5">
      <c r="A380" s="33" t="s">
        <v>3102</v>
      </c>
      <c r="B380" s="33" t="s">
        <v>1982</v>
      </c>
      <c r="C380" s="33" t="n">
        <v>148.9</v>
      </c>
    </row>
    <row r="381" ht="28.5">
      <c r="A381" s="33" t="s">
        <v>22</v>
      </c>
      <c r="B381" s="33" t="s">
        <v>1982</v>
      </c>
      <c r="C381" s="33" t="n">
        <v>489.7</v>
      </c>
    </row>
    <row r="382" ht="57">
      <c r="A382" s="33" t="s">
        <v>1604</v>
      </c>
      <c r="B382" s="33" t="s">
        <v>1982</v>
      </c>
      <c r="C382" s="33" t="n">
        <v>314.7</v>
      </c>
    </row>
    <row r="383" ht="28.5">
      <c r="A383" s="33" t="s">
        <v>849</v>
      </c>
      <c r="B383" s="33" t="s">
        <v>1982</v>
      </c>
      <c r="C383" s="33" t="n">
        <v>276.7</v>
      </c>
    </row>
    <row r="384" ht="28.5">
      <c r="A384" s="33" t="s">
        <v>1493</v>
      </c>
      <c r="B384" s="33" t="s">
        <v>1982</v>
      </c>
      <c r="C384" s="33" t="n">
        <v>115.2</v>
      </c>
    </row>
    <row r="385" ht="28.5">
      <c r="A385" s="33" t="s">
        <v>1618</v>
      </c>
      <c r="B385" s="33" t="s">
        <v>1982</v>
      </c>
      <c r="C385" s="33" t="n">
        <v>2116.9</v>
      </c>
    </row>
    <row r="386" ht="28.5">
      <c r="A386" s="33" t="s">
        <v>2097</v>
      </c>
      <c r="B386" s="33" t="s">
        <v>1982</v>
      </c>
      <c r="C386" s="33" t="n">
        <v>36.8</v>
      </c>
    </row>
    <row r="387" ht="42.75">
      <c r="A387" s="33" t="s">
        <v>2372</v>
      </c>
      <c r="B387" s="33" t="s">
        <v>1982</v>
      </c>
      <c r="C387" s="33" t="n">
        <v>2724.6</v>
      </c>
    </row>
    <row r="388" ht="42.75">
      <c r="A388" s="33" t="s">
        <v>1904</v>
      </c>
      <c r="B388" s="33" t="s">
        <v>1982</v>
      </c>
      <c r="C388" s="33" t="n">
        <v>104.2</v>
      </c>
    </row>
    <row r="389" ht="28.5">
      <c r="A389" s="33" t="s">
        <v>1006</v>
      </c>
      <c r="B389" s="33" t="s">
        <v>1982</v>
      </c>
      <c r="C389" s="33" t="n">
        <v>152.5</v>
      </c>
    </row>
    <row r="390" ht="42.75">
      <c r="A390" s="33" t="s">
        <v>3296</v>
      </c>
      <c r="B390" s="33" t="s">
        <v>1982</v>
      </c>
      <c r="C390" s="33" t="n">
        <v>977.5</v>
      </c>
    </row>
    <row r="391" ht="28.5">
      <c r="A391" s="33" t="s">
        <v>971</v>
      </c>
      <c r="B391" s="33" t="s">
        <v>1982</v>
      </c>
      <c r="C391" s="33" t="n">
        <v>51.0</v>
      </c>
    </row>
    <row r="392" ht="28.5">
      <c r="A392" s="33" t="s">
        <v>2039</v>
      </c>
      <c r="B392" s="33" t="s">
        <v>1982</v>
      </c>
      <c r="C392" s="33" t="n">
        <v>642.9</v>
      </c>
    </row>
    <row r="393" ht="28.5">
      <c r="A393" s="33" t="s">
        <v>561</v>
      </c>
      <c r="B393" s="33" t="s">
        <v>1982</v>
      </c>
      <c r="C393" s="33" t="n">
        <v>22.9</v>
      </c>
    </row>
    <row r="394" ht="42.75">
      <c r="A394" s="33" t="s">
        <v>2338</v>
      </c>
      <c r="B394" s="33" t="s">
        <v>1982</v>
      </c>
      <c r="C394" s="33" t="n">
        <v>54.6</v>
      </c>
    </row>
    <row r="395" ht="42.75">
      <c r="A395" s="33" t="s">
        <v>134</v>
      </c>
      <c r="B395" s="33" t="s">
        <v>1982</v>
      </c>
      <c r="C395" s="33" t="n">
        <v>1423.9</v>
      </c>
    </row>
    <row r="396" ht="28.5">
      <c r="A396" s="33" t="s">
        <v>1863</v>
      </c>
      <c r="B396" s="33" t="s">
        <v>1982</v>
      </c>
      <c r="C396" s="33" t="n">
        <v>2019.8</v>
      </c>
    </row>
    <row r="397" ht="28.5">
      <c r="A397" s="33" t="s">
        <v>3388</v>
      </c>
      <c r="B397" s="33" t="s">
        <v>1982</v>
      </c>
      <c r="C397" s="33" t="n">
        <v>2672.9</v>
      </c>
    </row>
    <row r="398" ht="71.25">
      <c r="A398" s="33" t="s">
        <v>1320</v>
      </c>
      <c r="B398" s="33" t="s">
        <v>1982</v>
      </c>
      <c r="C398" s="33" t="n">
        <v>579.2</v>
      </c>
    </row>
    <row r="399" ht="42.75">
      <c r="A399" s="33" t="s">
        <v>223</v>
      </c>
      <c r="B399" s="33" t="s">
        <v>1982</v>
      </c>
      <c r="C399" s="33" t="n">
        <v>105.2</v>
      </c>
    </row>
    <row r="400" ht="42.75">
      <c r="A400" s="33" t="s">
        <v>2321</v>
      </c>
      <c r="B400" s="33" t="s">
        <v>1982</v>
      </c>
      <c r="C400" s="33" t="n">
        <v>83.6</v>
      </c>
    </row>
    <row r="401" ht="57">
      <c r="A401" s="33" t="s">
        <v>3886</v>
      </c>
      <c r="B401" s="33" t="s">
        <v>1982</v>
      </c>
      <c r="C401" s="33" t="n">
        <v>120.2</v>
      </c>
    </row>
    <row r="402" ht="28.5">
      <c r="A402" s="33" t="s">
        <v>3619</v>
      </c>
      <c r="B402" s="33" t="s">
        <v>1982</v>
      </c>
      <c r="C402" s="33" t="n">
        <v>80.1</v>
      </c>
    </row>
    <row r="403" ht="42.75">
      <c r="A403" s="33" t="s">
        <v>1129</v>
      </c>
      <c r="B403" s="33" t="s">
        <v>1982</v>
      </c>
      <c r="C403" s="33" t="n">
        <v>97.2</v>
      </c>
    </row>
    <row r="404" ht="28.5">
      <c r="A404" s="33" t="s">
        <v>2981</v>
      </c>
      <c r="B404" s="33" t="s">
        <v>1982</v>
      </c>
      <c r="C404" s="33" t="n">
        <v>125.0</v>
      </c>
    </row>
    <row r="405" ht="28.5">
      <c r="A405" s="33" t="s">
        <v>871</v>
      </c>
      <c r="B405" s="33" t="s">
        <v>1982</v>
      </c>
      <c r="C405" s="33" t="n">
        <v>523.0</v>
      </c>
    </row>
    <row r="406" ht="28.5">
      <c r="A406" s="33" t="s">
        <v>1659</v>
      </c>
      <c r="B406" s="33" t="s">
        <v>1982</v>
      </c>
      <c r="C406" s="33" t="n">
        <v>1010.1</v>
      </c>
    </row>
    <row r="407" ht="42.75">
      <c r="A407" s="33" t="s">
        <v>3141</v>
      </c>
      <c r="B407" s="33" t="s">
        <v>3862</v>
      </c>
      <c r="C407" s="33" t="n">
        <v>155.2</v>
      </c>
    </row>
    <row r="408" ht="42.75">
      <c r="A408" s="33" t="s">
        <v>285</v>
      </c>
      <c r="B408" s="33" t="s">
        <v>3862</v>
      </c>
      <c r="C408" s="33" t="n">
        <v>319.7</v>
      </c>
    </row>
    <row r="409" ht="28.5">
      <c r="A409" s="33" t="s">
        <v>3082</v>
      </c>
      <c r="B409" s="33" t="s">
        <v>3894</v>
      </c>
      <c r="C409" s="33" t="n">
        <v>1952.0</v>
      </c>
    </row>
    <row r="410" ht="28.5">
      <c r="A410" s="33" t="s">
        <v>2957</v>
      </c>
      <c r="B410" s="33" t="s">
        <v>3354</v>
      </c>
      <c r="C410" s="33" t="n">
        <v>70.4</v>
      </c>
    </row>
    <row r="411" ht="28.5">
      <c r="A411" s="33" t="s">
        <v>3091</v>
      </c>
      <c r="B411" s="33" t="s">
        <v>3354</v>
      </c>
      <c r="C411" s="33" t="n">
        <v>25.5</v>
      </c>
    </row>
    <row r="412" ht="42.75">
      <c r="A412" s="33" t="s">
        <v>2582</v>
      </c>
      <c r="B412" s="33" t="s">
        <v>3354</v>
      </c>
      <c r="C412" s="33" t="n">
        <v>808.7</v>
      </c>
    </row>
    <row r="413" ht="28.5">
      <c r="A413" s="33" t="s">
        <v>3762</v>
      </c>
      <c r="B413" s="33" t="s">
        <v>3354</v>
      </c>
      <c r="C413" s="33" t="n">
        <v>26.2</v>
      </c>
    </row>
    <row r="414" ht="28.5">
      <c r="A414" s="33" t="s">
        <v>3488</v>
      </c>
      <c r="B414" s="33" t="s">
        <v>3354</v>
      </c>
      <c r="C414" s="33" t="n">
        <v>98.2</v>
      </c>
    </row>
    <row r="415" ht="28.5">
      <c r="A415" s="33" t="s">
        <v>145</v>
      </c>
      <c r="B415" s="33" t="s">
        <v>3354</v>
      </c>
      <c r="C415" s="33" t="n">
        <v>1008.7</v>
      </c>
    </row>
    <row r="416" ht="28.5">
      <c r="A416" s="33" t="s">
        <v>1372</v>
      </c>
      <c r="B416" s="33" t="s">
        <v>3354</v>
      </c>
      <c r="C416" s="33" t="n">
        <v>3717.0</v>
      </c>
    </row>
    <row r="417" ht="28.5">
      <c r="A417" s="33" t="s">
        <v>1190</v>
      </c>
      <c r="B417" s="33" t="s">
        <v>3354</v>
      </c>
      <c r="C417" s="33" t="n">
        <v>19.9</v>
      </c>
    </row>
    <row r="418" ht="14.25">
      <c r="A418" s="33" t="s">
        <v>1868</v>
      </c>
      <c r="B418" s="33" t="s">
        <v>3593</v>
      </c>
      <c r="C418" s="33" t="n">
        <v>939.0</v>
      </c>
    </row>
    <row r="419" ht="71.25">
      <c r="A419" s="33" t="s">
        <v>3868</v>
      </c>
      <c r="B419" s="33" t="s">
        <v>2881</v>
      </c>
      <c r="C419" s="33" t="n">
        <v>294.3</v>
      </c>
    </row>
    <row r="420" ht="28.5">
      <c r="A420" s="33" t="s">
        <v>3392</v>
      </c>
      <c r="B420" s="33" t="s">
        <v>2881</v>
      </c>
      <c r="C420" s="33" t="n">
        <v>53.2</v>
      </c>
    </row>
    <row r="421" ht="14.25">
      <c r="A421" s="33" t="s">
        <v>43</v>
      </c>
      <c r="B421" s="33" t="s">
        <v>2881</v>
      </c>
      <c r="C421" s="33" t="n">
        <v>22.0</v>
      </c>
    </row>
    <row r="422" ht="28.5">
      <c r="A422" s="33" t="s">
        <v>3133</v>
      </c>
      <c r="B422" s="33" t="s">
        <v>2881</v>
      </c>
      <c r="C422" s="33" t="n">
        <v>21.7</v>
      </c>
    </row>
    <row r="423" ht="28.5">
      <c r="A423" s="33" t="s">
        <v>2812</v>
      </c>
      <c r="B423" s="33" t="s">
        <v>2881</v>
      </c>
      <c r="C423" s="33" t="n">
        <v>343.2</v>
      </c>
    </row>
    <row r="424" ht="28.5">
      <c r="A424" s="33" t="s">
        <v>1716</v>
      </c>
      <c r="B424" s="33" t="s">
        <v>2881</v>
      </c>
      <c r="C424" s="33" t="n">
        <v>100.0</v>
      </c>
    </row>
    <row r="425" ht="28.5">
      <c r="A425" s="33" t="s">
        <v>3256</v>
      </c>
      <c r="B425" s="33" t="s">
        <v>2881</v>
      </c>
      <c r="C425" s="33" t="n">
        <v>78.0</v>
      </c>
    </row>
    <row r="426" ht="14.25">
      <c r="A426" s="33" t="s">
        <v>376</v>
      </c>
      <c r="B426" s="33" t="s">
        <v>2881</v>
      </c>
      <c r="C426" s="33" t="n">
        <v>42.1</v>
      </c>
    </row>
    <row r="427" ht="28.5">
      <c r="A427" s="33" t="s">
        <v>3342</v>
      </c>
      <c r="B427" s="33" t="s">
        <v>2881</v>
      </c>
      <c r="C427" s="33" t="n">
        <v>201.3</v>
      </c>
    </row>
    <row r="428" ht="28.5">
      <c r="A428" s="33" t="s">
        <v>669</v>
      </c>
      <c r="B428" s="33" t="s">
        <v>2881</v>
      </c>
      <c r="C428" s="33" t="n">
        <v>105.3</v>
      </c>
    </row>
    <row r="429" ht="57">
      <c r="A429" s="33" t="s">
        <v>3576</v>
      </c>
      <c r="B429" s="33" t="s">
        <v>2881</v>
      </c>
      <c r="C429" s="33" t="n">
        <v>1145.8</v>
      </c>
    </row>
    <row r="430" ht="14.25">
      <c r="A430" s="33" t="s">
        <v>1194</v>
      </c>
      <c r="B430" s="33" t="s">
        <v>2881</v>
      </c>
      <c r="C430" s="33" t="n">
        <v>125.9</v>
      </c>
    </row>
    <row r="431" ht="42.75">
      <c r="A431" s="33" t="s">
        <v>1551</v>
      </c>
      <c r="B431" s="33" t="s">
        <v>2881</v>
      </c>
      <c r="C431" s="33" t="n">
        <v>212.3</v>
      </c>
    </row>
    <row r="432" ht="28.5">
      <c r="A432" s="33" t="s">
        <v>2193</v>
      </c>
      <c r="B432" s="33" t="s">
        <v>2881</v>
      </c>
      <c r="C432" s="33" t="n">
        <v>14.6</v>
      </c>
    </row>
    <row r="433" ht="28.5">
      <c r="A433" s="33" t="s">
        <v>1571</v>
      </c>
      <c r="B433" s="33" t="s">
        <v>2881</v>
      </c>
      <c r="C433" s="33" t="n">
        <v>130.8</v>
      </c>
    </row>
    <row r="434" ht="14.25">
      <c r="A434" s="33" t="s">
        <v>2343</v>
      </c>
      <c r="B434" s="33" t="s">
        <v>2881</v>
      </c>
      <c r="C434" s="33" t="n">
        <v>126.1</v>
      </c>
    </row>
    <row r="435" ht="14.25">
      <c r="A435" s="33" t="s">
        <v>2357</v>
      </c>
      <c r="B435" s="33" t="s">
        <v>2881</v>
      </c>
      <c r="C435" s="33" t="n">
        <v>4.6</v>
      </c>
    </row>
    <row r="436" ht="28.5">
      <c r="A436" s="33" t="s">
        <v>3722</v>
      </c>
      <c r="B436" s="33" t="s">
        <v>2881</v>
      </c>
      <c r="C436" s="33" t="n">
        <v>215.2</v>
      </c>
    </row>
    <row r="437" ht="57">
      <c r="A437" s="33" t="s">
        <v>3253</v>
      </c>
      <c r="B437" s="33" t="s">
        <v>2881</v>
      </c>
      <c r="C437" s="33" t="n">
        <v>410.8</v>
      </c>
    </row>
    <row r="438" ht="28.5">
      <c r="A438" s="33" t="s">
        <v>3129</v>
      </c>
      <c r="B438" s="33" t="s">
        <v>2881</v>
      </c>
      <c r="C438" s="33" t="n">
        <v>147.4</v>
      </c>
    </row>
    <row r="439" ht="42.75">
      <c r="A439" s="33" t="s">
        <v>685</v>
      </c>
      <c r="B439" s="33" t="s">
        <v>2881</v>
      </c>
      <c r="C439" s="33" t="n">
        <v>126.8</v>
      </c>
    </row>
    <row r="440" ht="71.25">
      <c r="A440" s="33" t="s">
        <v>508</v>
      </c>
      <c r="B440" s="33" t="s">
        <v>2881</v>
      </c>
      <c r="C440" s="33" t="n">
        <v>22.8</v>
      </c>
    </row>
    <row r="441" ht="28.5">
      <c r="A441" s="33" t="s">
        <v>818</v>
      </c>
      <c r="B441" s="33" t="s">
        <v>2881</v>
      </c>
      <c r="C441" s="33" t="n">
        <v>32.1</v>
      </c>
    </row>
    <row r="442" ht="14.25">
      <c r="A442" s="33" t="s">
        <v>1622</v>
      </c>
      <c r="B442" s="33" t="s">
        <v>2881</v>
      </c>
      <c r="C442" s="33" t="n">
        <v>78.4</v>
      </c>
    </row>
    <row r="443" ht="28.5">
      <c r="A443" s="33" t="s">
        <v>161</v>
      </c>
      <c r="B443" s="33" t="s">
        <v>2881</v>
      </c>
      <c r="C443" s="33" t="n">
        <v>31.9</v>
      </c>
    </row>
    <row r="444" ht="28.5">
      <c r="A444" s="33" t="s">
        <v>1140</v>
      </c>
      <c r="B444" s="33" t="s">
        <v>2817</v>
      </c>
      <c r="C444" s="33" t="n">
        <v>11545.2</v>
      </c>
    </row>
    <row r="445" ht="28.5">
      <c r="A445" s="33" t="s">
        <v>2636</v>
      </c>
      <c r="B445" s="33" t="s">
        <v>2817</v>
      </c>
      <c r="C445" s="33" t="n">
        <v>698.3</v>
      </c>
    </row>
    <row r="446" ht="42.75">
      <c r="A446" s="33" t="s">
        <v>4018</v>
      </c>
      <c r="B446" s="33" t="s">
        <v>2817</v>
      </c>
      <c r="C446" s="33" t="n">
        <v>487.4</v>
      </c>
    </row>
    <row r="447" ht="71.25">
      <c r="A447" s="33" t="s">
        <v>3422</v>
      </c>
      <c r="B447" s="33" t="s">
        <v>2817</v>
      </c>
      <c r="C447" s="33" t="n">
        <v>695.2</v>
      </c>
    </row>
    <row r="448" ht="57">
      <c r="A448" s="33" t="s">
        <v>444</v>
      </c>
      <c r="B448" s="33" t="s">
        <v>2817</v>
      </c>
      <c r="C448" s="33" t="n">
        <v>238.3</v>
      </c>
    </row>
    <row r="449" ht="28.5">
      <c r="A449" s="33" t="s">
        <v>3012</v>
      </c>
      <c r="B449" s="33" t="s">
        <v>2817</v>
      </c>
      <c r="C449" s="33" t="n">
        <v>550.0</v>
      </c>
    </row>
    <row r="450" ht="42.75">
      <c r="A450" s="33" t="s">
        <v>2872</v>
      </c>
      <c r="B450" s="33" t="s">
        <v>2817</v>
      </c>
      <c r="C450" s="33" t="n">
        <v>84.5</v>
      </c>
    </row>
    <row r="451" ht="28.5">
      <c r="A451" s="33" t="s">
        <v>2260</v>
      </c>
      <c r="B451" s="33" t="s">
        <v>2817</v>
      </c>
      <c r="C451" s="33" t="n">
        <v>2951.8</v>
      </c>
    </row>
    <row r="452" ht="28.5">
      <c r="A452" s="33" t="s">
        <v>1967</v>
      </c>
      <c r="B452" s="33" t="s">
        <v>2817</v>
      </c>
      <c r="C452" s="33" t="n">
        <v>688.7</v>
      </c>
    </row>
    <row r="453" ht="57">
      <c r="A453" s="33" t="s">
        <v>320</v>
      </c>
      <c r="B453" s="33" t="s">
        <v>2817</v>
      </c>
      <c r="C453" s="33" t="n">
        <v>3757.8</v>
      </c>
    </row>
    <row r="454" ht="57">
      <c r="A454" s="33" t="s">
        <v>1950</v>
      </c>
      <c r="B454" s="33" t="s">
        <v>2817</v>
      </c>
      <c r="C454" s="33" t="n">
        <v>60.1</v>
      </c>
    </row>
    <row r="455" ht="42.75">
      <c r="A455" s="33" t="s">
        <v>2218</v>
      </c>
      <c r="B455" s="33" t="s">
        <v>2817</v>
      </c>
      <c r="C455" s="33" t="n">
        <v>399.4</v>
      </c>
    </row>
    <row r="456" ht="42.75">
      <c r="A456" s="33" t="s">
        <v>3586</v>
      </c>
      <c r="B456" s="33" t="s">
        <v>2817</v>
      </c>
      <c r="C456" s="33" t="n">
        <v>554.4</v>
      </c>
    </row>
    <row r="457" ht="42.75">
      <c r="A457" s="33" t="s">
        <v>3327</v>
      </c>
      <c r="B457" s="33" t="s">
        <v>2817</v>
      </c>
      <c r="C457" s="33" t="n">
        <v>229.7</v>
      </c>
    </row>
    <row r="458" ht="42.75">
      <c r="A458" s="33" t="s">
        <v>389</v>
      </c>
      <c r="B458" s="33" t="s">
        <v>2817</v>
      </c>
      <c r="C458" s="33" t="n">
        <v>10455.0</v>
      </c>
    </row>
    <row r="459" ht="28.5">
      <c r="A459" s="33" t="s">
        <v>3684</v>
      </c>
      <c r="B459" s="33" t="s">
        <v>2817</v>
      </c>
      <c r="C459" s="33" t="n">
        <v>51.2</v>
      </c>
    </row>
    <row r="460" ht="42.75">
      <c r="A460" s="33" t="s">
        <v>2756</v>
      </c>
      <c r="B460" s="33" t="s">
        <v>2817</v>
      </c>
      <c r="C460" s="33" t="n">
        <v>337.6</v>
      </c>
    </row>
    <row r="461" ht="42.75">
      <c r="A461" s="33" t="s">
        <v>3438</v>
      </c>
      <c r="B461" s="33" t="s">
        <v>2817</v>
      </c>
      <c r="C461" s="33" t="n">
        <v>721.3</v>
      </c>
    </row>
    <row r="462" ht="28.5">
      <c r="A462" s="33" t="s">
        <v>1104</v>
      </c>
      <c r="B462" s="33" t="s">
        <v>2817</v>
      </c>
      <c r="C462" s="33" t="n">
        <v>47.8</v>
      </c>
    </row>
    <row r="463" ht="28.5">
      <c r="A463" s="33" t="s">
        <v>2810</v>
      </c>
      <c r="B463" s="33" t="s">
        <v>2817</v>
      </c>
      <c r="C463" s="33" t="n">
        <v>2411.1</v>
      </c>
    </row>
    <row r="464" ht="42.75">
      <c r="A464" s="33" t="s">
        <v>3860</v>
      </c>
      <c r="B464" s="33" t="s">
        <v>2817</v>
      </c>
      <c r="C464" s="33" t="n">
        <v>96.8</v>
      </c>
    </row>
    <row r="465" ht="42.75">
      <c r="A465" s="33" t="s">
        <v>1553</v>
      </c>
      <c r="B465" s="33" t="s">
        <v>2817</v>
      </c>
      <c r="C465" s="33" t="n">
        <v>64.0</v>
      </c>
    </row>
    <row r="466" ht="57">
      <c r="A466" s="33" t="s">
        <v>2521</v>
      </c>
      <c r="B466" s="33" t="s">
        <v>2817</v>
      </c>
      <c r="C466" s="33" t="n">
        <v>866.2</v>
      </c>
    </row>
    <row r="467" ht="71.25">
      <c r="A467" s="33" t="s">
        <v>3590</v>
      </c>
      <c r="B467" s="33" t="s">
        <v>2817</v>
      </c>
      <c r="C467" s="33" t="n">
        <v>958.2</v>
      </c>
    </row>
    <row r="468" ht="71.25">
      <c r="A468" s="33" t="s">
        <v>488</v>
      </c>
      <c r="B468" s="33" t="s">
        <v>2817</v>
      </c>
      <c r="C468" s="33" t="n">
        <v>351.0</v>
      </c>
    </row>
    <row r="469" ht="71.25">
      <c r="A469" s="33" t="s">
        <v>486</v>
      </c>
      <c r="B469" s="33" t="s">
        <v>2817</v>
      </c>
      <c r="C469" s="33" t="n">
        <v>963.0</v>
      </c>
    </row>
    <row r="470" ht="28.5">
      <c r="A470" s="33" t="s">
        <v>2792</v>
      </c>
      <c r="B470" s="33" t="s">
        <v>2817</v>
      </c>
      <c r="C470" s="33" t="n">
        <v>259.1</v>
      </c>
    </row>
    <row r="471" ht="28.5">
      <c r="A471" s="33" t="s">
        <v>2327</v>
      </c>
      <c r="B471" s="33" t="s">
        <v>2817</v>
      </c>
      <c r="C471" s="33" t="n">
        <v>1232.0</v>
      </c>
    </row>
    <row r="472" ht="42.75">
      <c r="A472" s="33" t="s">
        <v>2671</v>
      </c>
      <c r="B472" s="33" t="s">
        <v>2817</v>
      </c>
      <c r="C472" s="33" t="n">
        <v>180.6</v>
      </c>
    </row>
    <row r="473" ht="28.5">
      <c r="A473" s="33" t="s">
        <v>829</v>
      </c>
      <c r="B473" s="33" t="s">
        <v>2817</v>
      </c>
      <c r="C473" s="33" t="n">
        <v>81.7</v>
      </c>
    </row>
    <row r="474" ht="42.75">
      <c r="A474" s="33" t="s">
        <v>2572</v>
      </c>
      <c r="B474" s="33" t="s">
        <v>2817</v>
      </c>
      <c r="C474" s="33" t="n">
        <v>980.2</v>
      </c>
    </row>
    <row r="475" ht="42.75">
      <c r="A475" s="33" t="s">
        <v>724</v>
      </c>
      <c r="B475" s="33" t="s">
        <v>2817</v>
      </c>
      <c r="C475" s="33" t="n">
        <v>52.7</v>
      </c>
    </row>
    <row r="476" ht="28.5">
      <c r="A476" s="33" t="s">
        <v>2574</v>
      </c>
      <c r="B476" s="33" t="s">
        <v>2817</v>
      </c>
      <c r="C476" s="33" t="n">
        <v>76.9</v>
      </c>
    </row>
    <row r="477" ht="28.5">
      <c r="A477" s="33" t="s">
        <v>3290</v>
      </c>
      <c r="B477" s="33" t="s">
        <v>2817</v>
      </c>
      <c r="C477" s="33" t="n">
        <v>80.2</v>
      </c>
    </row>
    <row r="478" ht="28.5">
      <c r="A478" s="33" t="s">
        <v>1969</v>
      </c>
      <c r="B478" s="33" t="s">
        <v>2817</v>
      </c>
      <c r="C478" s="33" t="n">
        <v>10.4</v>
      </c>
    </row>
    <row r="479" ht="28.5">
      <c r="A479" s="33" t="s">
        <v>1101</v>
      </c>
      <c r="B479" s="33" t="s">
        <v>2817</v>
      </c>
      <c r="C479" s="33" t="n">
        <v>44.9</v>
      </c>
    </row>
    <row r="480" ht="28.5">
      <c r="A480" s="33" t="s">
        <v>1395</v>
      </c>
      <c r="B480" s="33" t="s">
        <v>2817</v>
      </c>
      <c r="C480" s="33" t="n">
        <v>3906.2</v>
      </c>
    </row>
    <row r="481" ht="28.5">
      <c r="A481" s="33" t="s">
        <v>2983</v>
      </c>
      <c r="B481" s="33" t="s">
        <v>2817</v>
      </c>
      <c r="C481" s="33" t="n">
        <v>707.2</v>
      </c>
    </row>
    <row r="482" ht="28.5">
      <c r="A482" s="33" t="s">
        <v>824</v>
      </c>
      <c r="B482" s="33" t="s">
        <v>2817</v>
      </c>
      <c r="C482" s="33" t="n">
        <v>340.6</v>
      </c>
    </row>
    <row r="483" ht="28.5">
      <c r="A483" s="33" t="s">
        <v>1473</v>
      </c>
      <c r="B483" s="33" t="s">
        <v>2817</v>
      </c>
      <c r="C483" s="33" t="n">
        <v>15.6</v>
      </c>
    </row>
    <row r="484" ht="28.5">
      <c r="A484" s="33" t="s">
        <v>964</v>
      </c>
      <c r="B484" s="33" t="s">
        <v>2817</v>
      </c>
      <c r="C484" s="33" t="n">
        <v>215.8</v>
      </c>
    </row>
    <row r="485" ht="42.75">
      <c r="A485" s="33" t="s">
        <v>613</v>
      </c>
      <c r="B485" s="33" t="s">
        <v>2817</v>
      </c>
      <c r="C485" s="33" t="n">
        <v>102.5</v>
      </c>
    </row>
    <row r="486" ht="28.5">
      <c r="A486" s="33" t="s">
        <v>3778</v>
      </c>
      <c r="B486" s="33" t="s">
        <v>2817</v>
      </c>
      <c r="C486" s="33" t="n">
        <v>817.4</v>
      </c>
    </row>
    <row r="487" ht="71.25">
      <c r="A487" s="33" t="s">
        <v>3536</v>
      </c>
      <c r="B487" s="33" t="s">
        <v>2817</v>
      </c>
      <c r="C487" s="33" t="n">
        <v>239.9</v>
      </c>
    </row>
    <row r="488" ht="28.5">
      <c r="A488" s="33" t="s">
        <v>2006</v>
      </c>
      <c r="B488" s="33" t="s">
        <v>2817</v>
      </c>
      <c r="C488" s="33" t="n">
        <v>119.2</v>
      </c>
    </row>
    <row r="489" ht="28.5">
      <c r="A489" s="33" t="s">
        <v>3017</v>
      </c>
      <c r="B489" s="33" t="s">
        <v>2817</v>
      </c>
      <c r="C489" s="33" t="n">
        <v>28.4</v>
      </c>
    </row>
    <row r="490" ht="85.5">
      <c r="A490" s="33" t="s">
        <v>458</v>
      </c>
      <c r="B490" s="33" t="s">
        <v>1566</v>
      </c>
      <c r="C490" s="33" t="n">
        <v>252.7</v>
      </c>
    </row>
    <row r="491" ht="42.75">
      <c r="A491" s="33" t="s">
        <v>2144</v>
      </c>
      <c r="B491" s="33" t="s">
        <v>1566</v>
      </c>
      <c r="C491" s="33" t="n">
        <v>170.7</v>
      </c>
    </row>
    <row r="492" ht="28.5">
      <c r="A492" s="33" t="s">
        <v>2266</v>
      </c>
      <c r="B492" s="33" t="s">
        <v>1566</v>
      </c>
      <c r="C492" s="33" t="n">
        <v>157.0</v>
      </c>
    </row>
    <row r="493" ht="28.5">
      <c r="A493" s="33" t="s">
        <v>442</v>
      </c>
      <c r="B493" s="33" t="s">
        <v>1566</v>
      </c>
      <c r="C493" s="33" t="n">
        <v>113.1</v>
      </c>
    </row>
    <row r="494" ht="57">
      <c r="A494" s="33" t="s">
        <v>1044</v>
      </c>
      <c r="B494" s="33" t="s">
        <v>1566</v>
      </c>
      <c r="C494" s="33" t="n">
        <v>177.1</v>
      </c>
    </row>
    <row r="495" ht="14.25">
      <c r="A495" s="33" t="s">
        <v>2737</v>
      </c>
      <c r="B495" s="33" t="s">
        <v>1566</v>
      </c>
      <c r="C495" s="33" t="n">
        <v>918.9</v>
      </c>
    </row>
    <row r="496" ht="14.25">
      <c r="A496" s="33" t="s">
        <v>3708</v>
      </c>
      <c r="B496" s="33" t="s">
        <v>1566</v>
      </c>
      <c r="C496" s="33" t="n">
        <v>657.7</v>
      </c>
    </row>
    <row r="497" ht="14.25">
      <c r="A497" s="33" t="s">
        <v>3750</v>
      </c>
      <c r="B497" s="33" t="s">
        <v>1566</v>
      </c>
      <c r="C497" s="33" t="n">
        <v>757.2</v>
      </c>
    </row>
    <row r="498" ht="14.25">
      <c r="A498" s="33" t="s">
        <v>4037</v>
      </c>
      <c r="B498" s="33" t="s">
        <v>1566</v>
      </c>
      <c r="C498" s="33" t="n">
        <v>782.5</v>
      </c>
    </row>
    <row r="499" ht="14.25">
      <c r="A499" s="33" t="s">
        <v>1273</v>
      </c>
      <c r="B499" s="33" t="s">
        <v>1566</v>
      </c>
      <c r="C499" s="33" t="n">
        <v>659.2</v>
      </c>
    </row>
    <row r="500" ht="28.5">
      <c r="A500" s="33" t="s">
        <v>2993</v>
      </c>
      <c r="B500" s="33" t="s">
        <v>1566</v>
      </c>
      <c r="C500" s="33" t="n">
        <v>484.2</v>
      </c>
    </row>
    <row r="501" ht="14.25">
      <c r="A501" s="33" t="s">
        <v>10</v>
      </c>
      <c r="B501" s="33" t="s">
        <v>1566</v>
      </c>
      <c r="C501" s="33" t="n">
        <v>880.3</v>
      </c>
    </row>
    <row r="502" ht="28.5">
      <c r="A502" s="33" t="s">
        <v>2231</v>
      </c>
      <c r="B502" s="33" t="s">
        <v>1566</v>
      </c>
      <c r="C502" s="33" t="n">
        <v>918.1</v>
      </c>
    </row>
    <row r="503" ht="14.25">
      <c r="A503" s="33" t="s">
        <v>2350</v>
      </c>
      <c r="B503" s="33" t="s">
        <v>1566</v>
      </c>
      <c r="C503" s="33" t="n">
        <v>549.1</v>
      </c>
    </row>
    <row r="504" ht="28.5">
      <c r="A504" s="33" t="s">
        <v>1329</v>
      </c>
      <c r="B504" s="33" t="s">
        <v>1566</v>
      </c>
      <c r="C504" s="33" t="n">
        <v>931.2</v>
      </c>
    </row>
    <row r="505" ht="42.75">
      <c r="A505" s="33" t="s">
        <v>1465</v>
      </c>
      <c r="B505" s="33" t="s">
        <v>1566</v>
      </c>
      <c r="C505" s="33" t="n">
        <v>136.8</v>
      </c>
    </row>
    <row r="506" ht="42.75">
      <c r="A506" s="33" t="s">
        <v>3222</v>
      </c>
      <c r="B506" s="33" t="s">
        <v>1566</v>
      </c>
      <c r="C506" s="33" t="n">
        <v>211.9</v>
      </c>
    </row>
    <row r="507" ht="28.5">
      <c r="A507" s="33" t="s">
        <v>4009</v>
      </c>
      <c r="B507" s="33" t="s">
        <v>1566</v>
      </c>
      <c r="C507" s="33" t="n">
        <v>471.6</v>
      </c>
    </row>
    <row r="508" ht="28.5">
      <c r="A508" s="33" t="s">
        <v>596</v>
      </c>
      <c r="B508" s="33" t="s">
        <v>1566</v>
      </c>
      <c r="C508" s="33" t="n">
        <v>58.4</v>
      </c>
    </row>
    <row r="509" ht="28.5">
      <c r="A509" s="33" t="s">
        <v>1275</v>
      </c>
      <c r="B509" s="33" t="s">
        <v>1566</v>
      </c>
      <c r="C509" s="33" t="n">
        <v>34.7</v>
      </c>
    </row>
    <row r="510" ht="28.5">
      <c r="A510" s="33" t="s">
        <v>2936</v>
      </c>
      <c r="B510" s="33" t="s">
        <v>1566</v>
      </c>
      <c r="C510" s="33" t="n">
        <v>188.1</v>
      </c>
    </row>
    <row r="511" ht="14.25">
      <c r="A511" s="33" t="s">
        <v>2035</v>
      </c>
      <c r="B511" s="33" t="s">
        <v>1566</v>
      </c>
      <c r="C511" s="33" t="n">
        <v>111.6</v>
      </c>
    </row>
    <row r="512" ht="14.25">
      <c r="A512" s="33" t="s">
        <v>1487</v>
      </c>
      <c r="B512" s="33" t="s">
        <v>1566</v>
      </c>
      <c r="C512" s="33" t="n">
        <v>174.0</v>
      </c>
    </row>
    <row r="513" ht="57">
      <c r="A513" s="33" t="s">
        <v>1548</v>
      </c>
      <c r="B513" s="33" t="s">
        <v>775</v>
      </c>
      <c r="C513" s="33" t="n">
        <v>160.9</v>
      </c>
    </row>
    <row r="514" ht="57">
      <c r="A514" s="33" t="s">
        <v>1400</v>
      </c>
      <c r="B514" s="33" t="s">
        <v>775</v>
      </c>
      <c r="C514" s="33" t="n">
        <v>484.2</v>
      </c>
    </row>
    <row r="515" ht="57">
      <c r="A515" s="33" t="s">
        <v>1793</v>
      </c>
      <c r="B515" s="33" t="s">
        <v>775</v>
      </c>
      <c r="C515" s="33" t="n">
        <v>115.4</v>
      </c>
    </row>
    <row r="516" ht="57">
      <c r="A516" s="33" t="s">
        <v>1461</v>
      </c>
      <c r="B516" s="33" t="s">
        <v>775</v>
      </c>
      <c r="C516" s="33" t="n">
        <v>210.9</v>
      </c>
    </row>
    <row r="517" ht="57">
      <c r="A517" s="33" t="s">
        <v>643</v>
      </c>
      <c r="B517" s="33" t="s">
        <v>775</v>
      </c>
      <c r="C517" s="33" t="n">
        <v>126.9</v>
      </c>
    </row>
    <row r="518" ht="128.25">
      <c r="A518" s="33" t="s">
        <v>455</v>
      </c>
      <c r="B518" s="33" t="s">
        <v>775</v>
      </c>
      <c r="C518" s="33" t="n">
        <v>170.0</v>
      </c>
    </row>
    <row r="519" ht="99.75">
      <c r="A519" s="33" t="s">
        <v>3595</v>
      </c>
      <c r="B519" s="33" t="s">
        <v>775</v>
      </c>
      <c r="C519" s="33" t="n">
        <v>102.4</v>
      </c>
    </row>
    <row r="520" ht="85.5">
      <c r="A520" s="33" t="s">
        <v>3765</v>
      </c>
      <c r="B520" s="33" t="s">
        <v>775</v>
      </c>
      <c r="C520" s="33" t="n">
        <v>120.5</v>
      </c>
    </row>
    <row r="521" ht="99.75">
      <c r="A521" s="33" t="s">
        <v>3583</v>
      </c>
      <c r="B521" s="33" t="s">
        <v>775</v>
      </c>
      <c r="C521" s="33" t="n">
        <v>51.1</v>
      </c>
    </row>
    <row r="522" ht="57">
      <c r="A522" s="33" t="s">
        <v>3442</v>
      </c>
      <c r="B522" s="33" t="s">
        <v>775</v>
      </c>
      <c r="C522" s="33" t="n">
        <v>184.5</v>
      </c>
    </row>
    <row r="523" ht="42.75">
      <c r="A523" s="33" t="s">
        <v>1029</v>
      </c>
      <c r="B523" s="33" t="s">
        <v>775</v>
      </c>
      <c r="C523" s="33" t="n">
        <v>258.7</v>
      </c>
    </row>
    <row r="524" ht="28.5">
      <c r="A524" s="33" t="s">
        <v>1905</v>
      </c>
      <c r="B524" s="33" t="s">
        <v>775</v>
      </c>
      <c r="C524" s="33" t="n">
        <v>34.3</v>
      </c>
    </row>
    <row r="525" ht="42.75">
      <c r="A525" s="33" t="s">
        <v>954</v>
      </c>
      <c r="B525" s="33" t="s">
        <v>775</v>
      </c>
      <c r="C525" s="33" t="n">
        <v>36.2</v>
      </c>
    </row>
    <row r="526" ht="28.5">
      <c r="A526" s="33" t="s">
        <v>1233</v>
      </c>
      <c r="B526" s="33" t="s">
        <v>775</v>
      </c>
      <c r="C526" s="33" t="n">
        <v>712.2</v>
      </c>
    </row>
    <row r="527" ht="28.5">
      <c r="A527" s="33" t="s">
        <v>852</v>
      </c>
      <c r="B527" s="33" t="s">
        <v>775</v>
      </c>
      <c r="C527" s="33" t="n">
        <v>2.2</v>
      </c>
    </row>
    <row r="528" ht="42.75">
      <c r="A528" s="33" t="s">
        <v>1641</v>
      </c>
      <c r="B528" s="33" t="s">
        <v>775</v>
      </c>
      <c r="C528" s="33" t="n">
        <v>144.4</v>
      </c>
    </row>
    <row r="529" ht="42.75">
      <c r="A529" s="33" t="s">
        <v>3391</v>
      </c>
      <c r="B529" s="33" t="s">
        <v>775</v>
      </c>
      <c r="C529" s="33" t="n">
        <v>132.0</v>
      </c>
    </row>
    <row r="530" ht="28.5">
      <c r="A530" s="33" t="s">
        <v>2757</v>
      </c>
      <c r="B530" s="33" t="s">
        <v>775</v>
      </c>
      <c r="C530" s="33" t="n">
        <v>60.6</v>
      </c>
    </row>
    <row r="531" ht="57">
      <c r="A531" s="33" t="s">
        <v>2778</v>
      </c>
      <c r="B531" s="33" t="s">
        <v>775</v>
      </c>
      <c r="C531" s="33" t="n">
        <v>159.0</v>
      </c>
    </row>
    <row r="532" ht="28.5">
      <c r="A532" s="33" t="s">
        <v>3401</v>
      </c>
      <c r="B532" s="33" t="s">
        <v>775</v>
      </c>
      <c r="C532" s="33" t="n">
        <v>42.2</v>
      </c>
    </row>
    <row r="533" ht="28.5">
      <c r="A533" s="33" t="s">
        <v>349</v>
      </c>
      <c r="B533" s="33" t="s">
        <v>775</v>
      </c>
      <c r="C533" s="33" t="n">
        <v>71.6</v>
      </c>
    </row>
    <row r="534" ht="28.5">
      <c r="A534" s="33" t="s">
        <v>52</v>
      </c>
      <c r="B534" s="33" t="s">
        <v>775</v>
      </c>
      <c r="C534" s="33" t="n">
        <v>12.2</v>
      </c>
    </row>
    <row r="535" ht="57">
      <c r="A535" s="33" t="s">
        <v>2537</v>
      </c>
      <c r="B535" s="33" t="s">
        <v>775</v>
      </c>
      <c r="C535" s="33" t="n">
        <v>136.3</v>
      </c>
    </row>
    <row r="536" ht="85.5">
      <c r="A536" s="33" t="s">
        <v>1211</v>
      </c>
      <c r="B536" s="33" t="s">
        <v>775</v>
      </c>
      <c r="C536" s="33" t="n">
        <v>16.0</v>
      </c>
    </row>
    <row r="537" ht="99.75">
      <c r="A537" s="33" t="s">
        <v>1113</v>
      </c>
      <c r="B537" s="33" t="s">
        <v>775</v>
      </c>
      <c r="C537" s="33" t="n">
        <v>23.1</v>
      </c>
    </row>
    <row r="538" ht="57">
      <c r="A538" s="33" t="s">
        <v>3657</v>
      </c>
      <c r="B538" s="33" t="s">
        <v>775</v>
      </c>
      <c r="C538" s="33" t="n">
        <v>71.3</v>
      </c>
    </row>
    <row r="539" ht="28.5">
      <c r="A539" s="33" t="s">
        <v>441</v>
      </c>
      <c r="B539" s="33" t="s">
        <v>775</v>
      </c>
      <c r="C539" s="33" t="n">
        <v>506.5</v>
      </c>
    </row>
    <row r="540" ht="28.5">
      <c r="A540" s="33" t="s">
        <v>870</v>
      </c>
      <c r="B540" s="33" t="s">
        <v>775</v>
      </c>
      <c r="C540" s="33" t="n">
        <v>641.2</v>
      </c>
    </row>
    <row r="541" ht="57">
      <c r="A541" s="33" t="s">
        <v>1514</v>
      </c>
      <c r="B541" s="33" t="s">
        <v>775</v>
      </c>
      <c r="C541" s="33" t="n">
        <v>53.9</v>
      </c>
    </row>
    <row r="542" ht="28.5">
      <c r="A542" s="33" t="s">
        <v>3900</v>
      </c>
      <c r="B542" s="33" t="s">
        <v>775</v>
      </c>
      <c r="C542" s="33" t="n">
        <v>509.4</v>
      </c>
    </row>
    <row r="543" ht="28.5">
      <c r="A543" s="33" t="s">
        <v>3899</v>
      </c>
      <c r="B543" s="33" t="s">
        <v>775</v>
      </c>
      <c r="C543" s="33" t="n">
        <v>1087.7</v>
      </c>
    </row>
    <row r="544" ht="28.5">
      <c r="A544" s="33" t="s">
        <v>390</v>
      </c>
      <c r="B544" s="33" t="s">
        <v>775</v>
      </c>
      <c r="C544" s="33" t="n">
        <v>0.0</v>
      </c>
    </row>
    <row r="545" ht="42.75">
      <c r="A545" s="33" t="s">
        <v>2217</v>
      </c>
      <c r="B545" s="33" t="s">
        <v>775</v>
      </c>
      <c r="C545" s="33" t="n">
        <v>175.9</v>
      </c>
    </row>
    <row r="546" ht="28.5">
      <c r="A546" s="33" t="s">
        <v>3729</v>
      </c>
      <c r="B546" s="33" t="s">
        <v>775</v>
      </c>
      <c r="C546" s="33" t="n">
        <v>131.4</v>
      </c>
    </row>
    <row r="547" ht="57">
      <c r="A547" s="33" t="s">
        <v>1672</v>
      </c>
      <c r="B547" s="33" t="s">
        <v>775</v>
      </c>
      <c r="C547" s="33" t="n">
        <v>55.9</v>
      </c>
    </row>
    <row r="548" ht="57">
      <c r="A548" s="33" t="s">
        <v>2270</v>
      </c>
      <c r="B548" s="33" t="s">
        <v>775</v>
      </c>
      <c r="C548" s="33" t="n">
        <v>151.2</v>
      </c>
    </row>
    <row r="549" ht="42.75">
      <c r="A549" s="33" t="s">
        <v>2861</v>
      </c>
      <c r="B549" s="33" t="s">
        <v>775</v>
      </c>
      <c r="C549" s="33" t="n">
        <v>161.7</v>
      </c>
    </row>
    <row r="550" ht="42.75">
      <c r="A550" s="33" t="s">
        <v>2464</v>
      </c>
      <c r="B550" s="33" t="s">
        <v>775</v>
      </c>
      <c r="C550" s="33" t="n">
        <v>70.0</v>
      </c>
    </row>
    <row r="551" ht="57">
      <c r="A551" s="33" t="s">
        <v>641</v>
      </c>
      <c r="B551" s="33" t="s">
        <v>775</v>
      </c>
      <c r="C551" s="33" t="n">
        <v>27.8</v>
      </c>
    </row>
    <row r="552" ht="28.5">
      <c r="A552" s="33" t="s">
        <v>2940</v>
      </c>
      <c r="B552" s="33" t="s">
        <v>176</v>
      </c>
      <c r="C552" s="33" t="n">
        <v>592.2</v>
      </c>
    </row>
    <row r="553" ht="28.5">
      <c r="A553" s="33" t="s">
        <v>1020</v>
      </c>
      <c r="B553" s="33" t="s">
        <v>176</v>
      </c>
      <c r="C553" s="33" t="n">
        <v>98.7</v>
      </c>
    </row>
    <row r="554" ht="28.5">
      <c r="A554" s="33" t="s">
        <v>1017</v>
      </c>
      <c r="B554" s="33" t="s">
        <v>176</v>
      </c>
      <c r="C554" s="33" t="n">
        <v>200.4</v>
      </c>
    </row>
    <row r="555" ht="28.5">
      <c r="A555" s="33" t="s">
        <v>2067</v>
      </c>
      <c r="B555" s="33" t="s">
        <v>176</v>
      </c>
      <c r="C555" s="33" t="n">
        <v>1851.2</v>
      </c>
    </row>
    <row r="556" ht="28.5">
      <c r="A556" s="33" t="s">
        <v>1012</v>
      </c>
      <c r="B556" s="33" t="s">
        <v>176</v>
      </c>
      <c r="C556" s="33" t="n">
        <v>1015.0</v>
      </c>
    </row>
    <row r="557" ht="28.5">
      <c r="A557" s="33" t="s">
        <v>259</v>
      </c>
      <c r="B557" s="33" t="s">
        <v>176</v>
      </c>
      <c r="C557" s="33" t="n">
        <v>215.0</v>
      </c>
    </row>
    <row r="558" ht="28.5">
      <c r="A558" s="33" t="s">
        <v>1986</v>
      </c>
      <c r="B558" s="33" t="s">
        <v>176</v>
      </c>
      <c r="C558" s="33" t="n">
        <v>202.8</v>
      </c>
    </row>
    <row r="559" ht="42.75">
      <c r="A559" s="33" t="s">
        <v>945</v>
      </c>
      <c r="B559" s="33" t="s">
        <v>176</v>
      </c>
      <c r="C559" s="33" t="n">
        <v>121.9</v>
      </c>
    </row>
    <row r="560" ht="42.75">
      <c r="A560" s="33" t="s">
        <v>3010</v>
      </c>
      <c r="B560" s="33" t="s">
        <v>176</v>
      </c>
      <c r="C560" s="33" t="n">
        <v>720.1</v>
      </c>
    </row>
    <row r="561" ht="28.5">
      <c r="A561" s="33" t="s">
        <v>2675</v>
      </c>
      <c r="B561" s="33" t="s">
        <v>176</v>
      </c>
      <c r="C561" s="33" t="n">
        <v>129.1</v>
      </c>
    </row>
    <row r="562" ht="28.5">
      <c r="A562" s="33" t="s">
        <v>3696</v>
      </c>
      <c r="B562" s="33" t="s">
        <v>176</v>
      </c>
      <c r="C562" s="33" t="n">
        <v>83.1</v>
      </c>
    </row>
    <row r="563" ht="28.5">
      <c r="A563" s="33" t="s">
        <v>300</v>
      </c>
      <c r="B563" s="33" t="s">
        <v>176</v>
      </c>
      <c r="C563" s="33" t="n">
        <v>62.3</v>
      </c>
    </row>
    <row r="564" ht="42.75">
      <c r="A564" s="33" t="s">
        <v>2483</v>
      </c>
      <c r="B564" s="33" t="s">
        <v>176</v>
      </c>
      <c r="C564" s="33" t="n">
        <v>93.0</v>
      </c>
    </row>
    <row r="565" ht="28.5">
      <c r="A565" s="33" t="s">
        <v>2656</v>
      </c>
      <c r="B565" s="33" t="s">
        <v>176</v>
      </c>
      <c r="C565" s="33" t="n">
        <v>293.5</v>
      </c>
    </row>
    <row r="566" ht="28.5">
      <c r="A566" s="33" t="s">
        <v>2073</v>
      </c>
      <c r="B566" s="33" t="s">
        <v>176</v>
      </c>
      <c r="C566" s="33" t="n">
        <v>79.1</v>
      </c>
    </row>
    <row r="567" ht="28.5">
      <c r="A567" s="33" t="s">
        <v>432</v>
      </c>
      <c r="B567" s="33" t="s">
        <v>176</v>
      </c>
      <c r="C567" s="33" t="n">
        <v>485.1</v>
      </c>
    </row>
    <row r="568" ht="28.5">
      <c r="A568" s="33" t="s">
        <v>2524</v>
      </c>
      <c r="B568" s="33" t="s">
        <v>176</v>
      </c>
      <c r="C568" s="33" t="n">
        <v>221.7</v>
      </c>
    </row>
    <row r="569" ht="28.5">
      <c r="A569" s="33" t="s">
        <v>2322</v>
      </c>
      <c r="B569" s="33" t="s">
        <v>176</v>
      </c>
      <c r="C569" s="33" t="n">
        <v>481.3</v>
      </c>
    </row>
    <row r="570" ht="28.5">
      <c r="A570" s="33" t="s">
        <v>1492</v>
      </c>
      <c r="B570" s="33" t="s">
        <v>176</v>
      </c>
      <c r="C570" s="33" t="n">
        <v>315.3</v>
      </c>
    </row>
    <row r="571" ht="28.5">
      <c r="A571" s="33" t="s">
        <v>2113</v>
      </c>
      <c r="B571" s="33" t="s">
        <v>176</v>
      </c>
      <c r="C571" s="33" t="n">
        <v>399.8</v>
      </c>
    </row>
    <row r="572" ht="42.75">
      <c r="A572" s="33" t="s">
        <v>2379</v>
      </c>
      <c r="B572" s="33" t="s">
        <v>176</v>
      </c>
      <c r="C572" s="33" t="n">
        <v>39.4</v>
      </c>
    </row>
    <row r="573" ht="28.5">
      <c r="A573" s="33" t="s">
        <v>1885</v>
      </c>
      <c r="B573" s="33" t="s">
        <v>176</v>
      </c>
      <c r="C573" s="33" t="n">
        <v>328.5</v>
      </c>
    </row>
    <row r="574" ht="42.75">
      <c r="A574" s="33" t="s">
        <v>95</v>
      </c>
      <c r="B574" s="33" t="s">
        <v>176</v>
      </c>
      <c r="C574" s="33" t="n">
        <v>499.0</v>
      </c>
    </row>
    <row r="575" ht="28.5">
      <c r="A575" s="33" t="s">
        <v>1399</v>
      </c>
      <c r="B575" s="33" t="s">
        <v>176</v>
      </c>
      <c r="C575" s="33" t="n">
        <v>277.7</v>
      </c>
    </row>
    <row r="576" ht="28.5">
      <c r="A576" s="33" t="s">
        <v>1917</v>
      </c>
      <c r="B576" s="33" t="s">
        <v>176</v>
      </c>
      <c r="C576" s="33" t="n">
        <v>73.9</v>
      </c>
    </row>
    <row r="577" ht="28.5">
      <c r="A577" s="33" t="s">
        <v>1919</v>
      </c>
      <c r="B577" s="33" t="s">
        <v>176</v>
      </c>
      <c r="C577" s="33" t="n">
        <v>231.9</v>
      </c>
    </row>
    <row r="578" ht="28.5">
      <c r="A578" s="33" t="s">
        <v>2268</v>
      </c>
      <c r="B578" s="33" t="s">
        <v>176</v>
      </c>
      <c r="C578" s="33" t="n">
        <v>38.6</v>
      </c>
    </row>
    <row r="579" ht="28.5">
      <c r="A579" s="33" t="s">
        <v>2237</v>
      </c>
      <c r="B579" s="33" t="s">
        <v>176</v>
      </c>
      <c r="C579" s="33" t="n">
        <v>532.8</v>
      </c>
    </row>
    <row r="580" ht="28.5">
      <c r="A580" s="33" t="s">
        <v>3632</v>
      </c>
      <c r="B580" s="33" t="s">
        <v>176</v>
      </c>
      <c r="C580" s="33" t="n">
        <v>732.2</v>
      </c>
    </row>
    <row r="581" ht="28.5">
      <c r="A581" s="33" t="s">
        <v>2328</v>
      </c>
      <c r="B581" s="33" t="s">
        <v>176</v>
      </c>
      <c r="C581" s="33" t="n">
        <v>34.1</v>
      </c>
    </row>
    <row r="582" ht="28.5">
      <c r="A582" s="33" t="s">
        <v>1580</v>
      </c>
      <c r="B582" s="33" t="s">
        <v>176</v>
      </c>
      <c r="C582" s="33" t="n">
        <v>320.1</v>
      </c>
    </row>
    <row r="583" ht="28.5">
      <c r="A583" s="33" t="s">
        <v>1055</v>
      </c>
      <c r="B583" s="33" t="s">
        <v>176</v>
      </c>
      <c r="C583" s="33" t="n">
        <v>32.4</v>
      </c>
    </row>
    <row r="584" ht="28.5">
      <c r="A584" s="33" t="s">
        <v>334</v>
      </c>
      <c r="B584" s="33" t="s">
        <v>176</v>
      </c>
      <c r="C584" s="33" t="n">
        <v>193.4</v>
      </c>
    </row>
    <row r="585" ht="28.5">
      <c r="A585" s="33" t="s">
        <v>1517</v>
      </c>
      <c r="B585" s="33" t="s">
        <v>176</v>
      </c>
      <c r="C585" s="33" t="n">
        <v>218.6</v>
      </c>
    </row>
    <row r="586" ht="28.5">
      <c r="A586" s="33" t="s">
        <v>1552</v>
      </c>
      <c r="B586" s="33" t="s">
        <v>176</v>
      </c>
      <c r="C586" s="33" t="n">
        <v>26.6</v>
      </c>
    </row>
    <row r="587" ht="28.5">
      <c r="A587" s="33" t="s">
        <v>2773</v>
      </c>
      <c r="B587" s="33" t="s">
        <v>176</v>
      </c>
      <c r="C587" s="33" t="n">
        <v>46.7</v>
      </c>
    </row>
    <row r="588" ht="28.5">
      <c r="A588" s="33" t="s">
        <v>3441</v>
      </c>
      <c r="B588" s="33" t="s">
        <v>176</v>
      </c>
      <c r="C588" s="33" t="n">
        <v>87.6</v>
      </c>
    </row>
    <row r="589" ht="57">
      <c r="A589" s="33" t="s">
        <v>3004</v>
      </c>
      <c r="B589" s="33" t="s">
        <v>176</v>
      </c>
      <c r="C589" s="33" t="n">
        <v>900.9</v>
      </c>
    </row>
    <row r="590" ht="28.5">
      <c r="A590" s="33" t="s">
        <v>2591</v>
      </c>
      <c r="B590" s="33" t="s">
        <v>176</v>
      </c>
      <c r="C590" s="33" t="n">
        <v>1525.5</v>
      </c>
    </row>
    <row r="591" ht="28.5">
      <c r="A591" s="33" t="s">
        <v>902</v>
      </c>
      <c r="B591" s="33" t="s">
        <v>176</v>
      </c>
      <c r="C591" s="33" t="n">
        <v>685.8</v>
      </c>
    </row>
    <row r="592" ht="28.5">
      <c r="A592" s="33" t="s">
        <v>893</v>
      </c>
      <c r="B592" s="33" t="s">
        <v>176</v>
      </c>
      <c r="C592" s="33" t="n">
        <v>215.8</v>
      </c>
    </row>
    <row r="593" ht="28.5">
      <c r="A593" s="33" t="s">
        <v>2028</v>
      </c>
      <c r="B593" s="33" t="s">
        <v>176</v>
      </c>
      <c r="C593" s="33" t="n">
        <v>744.2</v>
      </c>
    </row>
    <row r="594" ht="28.5">
      <c r="A594" s="33" t="s">
        <v>2029</v>
      </c>
      <c r="B594" s="33" t="s">
        <v>176</v>
      </c>
      <c r="C594" s="33" t="n">
        <v>98.5</v>
      </c>
    </row>
    <row r="595" ht="28.5">
      <c r="A595" s="33" t="s">
        <v>2603</v>
      </c>
      <c r="B595" s="33" t="s">
        <v>176</v>
      </c>
      <c r="C595" s="33" t="n">
        <v>6.8</v>
      </c>
    </row>
    <row r="596" ht="28.5">
      <c r="A596" s="33" t="s">
        <v>4032</v>
      </c>
      <c r="B596" s="33" t="s">
        <v>176</v>
      </c>
      <c r="C596" s="33" t="n">
        <v>5.3</v>
      </c>
    </row>
    <row r="597" ht="28.5">
      <c r="A597" s="33" t="s">
        <v>3118</v>
      </c>
      <c r="B597" s="33" t="s">
        <v>176</v>
      </c>
      <c r="C597" s="33" t="n">
        <v>321.1</v>
      </c>
    </row>
    <row r="598" ht="42.75">
      <c r="A598" s="33" t="s">
        <v>1844</v>
      </c>
      <c r="B598" s="33" t="s">
        <v>176</v>
      </c>
      <c r="C598" s="33" t="n">
        <v>49.3</v>
      </c>
    </row>
    <row r="599" ht="28.5">
      <c r="A599" s="33" t="s">
        <v>1175</v>
      </c>
      <c r="B599" s="33" t="s">
        <v>176</v>
      </c>
      <c r="C599" s="33" t="n">
        <v>359.0</v>
      </c>
    </row>
    <row r="600" ht="28.5">
      <c r="A600" s="33" t="s">
        <v>3282</v>
      </c>
      <c r="B600" s="33" t="s">
        <v>176</v>
      </c>
      <c r="C600" s="33" t="n">
        <v>47.0</v>
      </c>
    </row>
    <row r="601" ht="28.5">
      <c r="A601" s="33" t="s">
        <v>1324</v>
      </c>
      <c r="B601" s="33" t="s">
        <v>176</v>
      </c>
      <c r="C601" s="33" t="n">
        <v>714.8</v>
      </c>
    </row>
    <row r="602" ht="28.5">
      <c r="A602" s="33" t="s">
        <v>2963</v>
      </c>
      <c r="B602" s="33" t="s">
        <v>176</v>
      </c>
      <c r="C602" s="33" t="n">
        <v>890.4</v>
      </c>
    </row>
    <row r="603" ht="42.75">
      <c r="A603" s="33" t="s">
        <v>2513</v>
      </c>
      <c r="B603" s="33" t="s">
        <v>176</v>
      </c>
      <c r="C603" s="33" t="n">
        <v>457.7</v>
      </c>
    </row>
    <row r="604" ht="28.5">
      <c r="A604" s="33" t="s">
        <v>1878</v>
      </c>
      <c r="B604" s="33" t="s">
        <v>176</v>
      </c>
      <c r="C604" s="33" t="n">
        <v>1042.0</v>
      </c>
    </row>
    <row r="605" ht="28.5">
      <c r="A605" s="33" t="s">
        <v>1173</v>
      </c>
      <c r="B605" s="33" t="s">
        <v>176</v>
      </c>
      <c r="C605" s="33" t="n">
        <v>3.5</v>
      </c>
    </row>
    <row r="606" ht="42.75">
      <c r="A606" s="33" t="s">
        <v>2278</v>
      </c>
      <c r="B606" s="33" t="s">
        <v>176</v>
      </c>
      <c r="C606" s="33" t="n">
        <v>87.1</v>
      </c>
    </row>
    <row r="607" ht="42.75">
      <c r="A607" s="33" t="s">
        <v>793</v>
      </c>
      <c r="B607" s="33" t="s">
        <v>176</v>
      </c>
      <c r="C607" s="33" t="n">
        <v>71.0</v>
      </c>
    </row>
    <row r="608" ht="28.5">
      <c r="A608" s="33" t="s">
        <v>3508</v>
      </c>
      <c r="B608" s="33" t="s">
        <v>176</v>
      </c>
      <c r="C608" s="33" t="n">
        <v>152.5</v>
      </c>
    </row>
    <row r="609" ht="28.5">
      <c r="A609" s="33" t="s">
        <v>3511</v>
      </c>
      <c r="B609" s="33" t="s">
        <v>176</v>
      </c>
      <c r="C609" s="33" t="n">
        <v>173.2</v>
      </c>
    </row>
    <row r="610" ht="28.5">
      <c r="A610" s="33" t="s">
        <v>1633</v>
      </c>
      <c r="B610" s="33" t="s">
        <v>176</v>
      </c>
      <c r="C610" s="33" t="n">
        <v>357.6</v>
      </c>
    </row>
    <row r="611" ht="57">
      <c r="A611" s="33" t="s">
        <v>795</v>
      </c>
      <c r="B611" s="33" t="s">
        <v>176</v>
      </c>
      <c r="C611" s="33" t="n">
        <v>452.1</v>
      </c>
    </row>
    <row r="612" ht="28.5">
      <c r="A612" s="33" t="s">
        <v>2686</v>
      </c>
      <c r="B612" s="33" t="s">
        <v>176</v>
      </c>
      <c r="C612" s="33" t="n">
        <v>107.7</v>
      </c>
    </row>
    <row r="613" ht="28.5">
      <c r="A613" s="33" t="s">
        <v>2064</v>
      </c>
      <c r="B613" s="33" t="s">
        <v>176</v>
      </c>
      <c r="C613" s="33" t="n">
        <v>418.7</v>
      </c>
    </row>
    <row r="614" ht="42.75">
      <c r="A614" s="33" t="s">
        <v>1674</v>
      </c>
      <c r="B614" s="33" t="s">
        <v>176</v>
      </c>
      <c r="C614" s="33" t="n">
        <v>729.3</v>
      </c>
    </row>
    <row r="615" ht="28.5">
      <c r="A615" s="33" t="s">
        <v>591</v>
      </c>
      <c r="B615" s="33" t="s">
        <v>176</v>
      </c>
      <c r="C615" s="33" t="n">
        <v>71.0</v>
      </c>
    </row>
    <row r="616" ht="28.5">
      <c r="A616" s="33" t="s">
        <v>361</v>
      </c>
      <c r="B616" s="33" t="s">
        <v>176</v>
      </c>
      <c r="C616" s="33" t="n">
        <v>630.7</v>
      </c>
    </row>
    <row r="617" ht="28.5">
      <c r="A617" s="33" t="s">
        <v>1516</v>
      </c>
      <c r="B617" s="33" t="s">
        <v>176</v>
      </c>
      <c r="C617" s="33" t="n">
        <v>111.9</v>
      </c>
    </row>
    <row r="618" ht="42.75">
      <c r="A618" s="33" t="s">
        <v>3503</v>
      </c>
      <c r="B618" s="33" t="s">
        <v>176</v>
      </c>
      <c r="C618" s="33" t="n">
        <v>71.8</v>
      </c>
    </row>
    <row r="619" ht="28.5">
      <c r="A619" s="33" t="s">
        <v>1234</v>
      </c>
      <c r="B619" s="33" t="s">
        <v>176</v>
      </c>
      <c r="C619" s="33" t="n">
        <v>556.2</v>
      </c>
    </row>
    <row r="620" ht="28.5">
      <c r="A620" s="33" t="s">
        <v>336</v>
      </c>
      <c r="B620" s="33" t="s">
        <v>176</v>
      </c>
      <c r="C620" s="33" t="n">
        <v>1448.8</v>
      </c>
    </row>
    <row r="621" ht="28.5">
      <c r="A621" s="33" t="s">
        <v>2292</v>
      </c>
      <c r="B621" s="33" t="s">
        <v>176</v>
      </c>
      <c r="C621" s="33" t="n">
        <v>323.4</v>
      </c>
    </row>
    <row r="622" ht="57">
      <c r="A622" s="33" t="s">
        <v>1944</v>
      </c>
      <c r="B622" s="33" t="s">
        <v>176</v>
      </c>
      <c r="C622" s="33" t="n">
        <v>25.3</v>
      </c>
    </row>
    <row r="623" ht="28.5">
      <c r="A623" s="33" t="s">
        <v>88</v>
      </c>
      <c r="B623" s="33" t="s">
        <v>176</v>
      </c>
      <c r="C623" s="33" t="n">
        <v>44.6</v>
      </c>
    </row>
    <row r="624" ht="28.5">
      <c r="A624" s="33" t="s">
        <v>2473</v>
      </c>
      <c r="B624" s="33" t="s">
        <v>176</v>
      </c>
      <c r="C624" s="33" t="n">
        <v>372.3</v>
      </c>
    </row>
    <row r="625" ht="42.75">
      <c r="A625" s="33" t="s">
        <v>987</v>
      </c>
      <c r="B625" s="33" t="s">
        <v>176</v>
      </c>
      <c r="C625" s="33" t="n">
        <v>1253.0</v>
      </c>
    </row>
    <row r="626" ht="42.75">
      <c r="A626" s="33" t="s">
        <v>1966</v>
      </c>
      <c r="B626" s="33" t="s">
        <v>176</v>
      </c>
      <c r="C626" s="33" t="n">
        <v>115.5</v>
      </c>
    </row>
    <row r="627" ht="28.5">
      <c r="A627" s="33" t="s">
        <v>200</v>
      </c>
      <c r="B627" s="33" t="s">
        <v>176</v>
      </c>
      <c r="C627" s="33" t="n">
        <v>424.5</v>
      </c>
    </row>
    <row r="628" ht="28.5">
      <c r="A628" s="33" t="s">
        <v>2449</v>
      </c>
      <c r="B628" s="33" t="s">
        <v>176</v>
      </c>
      <c r="C628" s="33" t="n">
        <v>823.9</v>
      </c>
    </row>
    <row r="629" ht="28.5">
      <c r="A629" s="33" t="s">
        <v>4035</v>
      </c>
      <c r="B629" s="33" t="s">
        <v>176</v>
      </c>
      <c r="C629" s="33" t="n">
        <v>111.2</v>
      </c>
    </row>
    <row r="630" ht="28.5">
      <c r="A630" s="33" t="s">
        <v>951</v>
      </c>
      <c r="B630" s="33" t="s">
        <v>176</v>
      </c>
      <c r="C630" s="33" t="n">
        <v>19.9</v>
      </c>
    </row>
    <row r="631" ht="28.5">
      <c r="A631" s="33" t="s">
        <v>2176</v>
      </c>
      <c r="B631" s="33" t="s">
        <v>176</v>
      </c>
      <c r="C631" s="33" t="n">
        <v>628.0</v>
      </c>
    </row>
    <row r="632" ht="28.5">
      <c r="A632" s="33" t="s">
        <v>3243</v>
      </c>
      <c r="B632" s="33" t="s">
        <v>176</v>
      </c>
      <c r="C632" s="33" t="n">
        <v>23.9</v>
      </c>
    </row>
    <row r="633" ht="42.75">
      <c r="A633" s="33" t="s">
        <v>2884</v>
      </c>
      <c r="B633" s="33" t="s">
        <v>176</v>
      </c>
      <c r="C633" s="33" t="n">
        <v>413.0</v>
      </c>
    </row>
    <row r="634" ht="28.5">
      <c r="A634" s="33" t="s">
        <v>1737</v>
      </c>
      <c r="B634" s="33" t="s">
        <v>176</v>
      </c>
      <c r="C634" s="33" t="n">
        <v>171.2</v>
      </c>
    </row>
    <row r="635" ht="42.75">
      <c r="A635" s="33" t="s">
        <v>1394</v>
      </c>
      <c r="B635" s="33" t="s">
        <v>176</v>
      </c>
      <c r="C635" s="33" t="n">
        <v>330.2</v>
      </c>
    </row>
    <row r="636" ht="28.5">
      <c r="A636" s="33" t="s">
        <v>3725</v>
      </c>
      <c r="B636" s="33" t="s">
        <v>176</v>
      </c>
      <c r="C636" s="33" t="n">
        <v>794.5</v>
      </c>
    </row>
    <row r="637" ht="14.25">
      <c r="A637" s="33" t="s">
        <v>1945</v>
      </c>
      <c r="B637" s="33" t="s">
        <v>3482</v>
      </c>
      <c r="C637" s="33" t="n">
        <v>39.2</v>
      </c>
    </row>
    <row r="638" ht="42.75">
      <c r="A638" s="33" t="s">
        <v>2466</v>
      </c>
      <c r="B638" s="33" t="s">
        <v>3482</v>
      </c>
      <c r="C638" s="33" t="n">
        <v>384.2</v>
      </c>
    </row>
    <row r="639" ht="57">
      <c r="A639" s="33" t="s">
        <v>310</v>
      </c>
      <c r="B639" s="33" t="s">
        <v>3482</v>
      </c>
      <c r="C639" s="33" t="n">
        <v>42.3</v>
      </c>
    </row>
    <row r="640" ht="57">
      <c r="A640" s="33" t="s">
        <v>3521</v>
      </c>
      <c r="B640" s="33" t="s">
        <v>3482</v>
      </c>
      <c r="C640" s="33" t="n">
        <v>7731.0</v>
      </c>
    </row>
    <row r="641" ht="42.75">
      <c r="A641" s="33" t="s">
        <v>606</v>
      </c>
      <c r="B641" s="33" t="s">
        <v>3482</v>
      </c>
      <c r="C641" s="33" t="n">
        <v>1354.0</v>
      </c>
    </row>
    <row r="642" ht="28.5">
      <c r="A642" s="33" t="s">
        <v>975</v>
      </c>
      <c r="B642" s="33" t="s">
        <v>3482</v>
      </c>
      <c r="C642" s="33" t="n">
        <v>29464.0</v>
      </c>
    </row>
    <row r="643" ht="42.75">
      <c r="A643" s="33" t="s">
        <v>185</v>
      </c>
      <c r="B643" s="33" t="s">
        <v>3482</v>
      </c>
      <c r="C643" s="33" t="n">
        <v>15.7</v>
      </c>
    </row>
    <row r="644" ht="57">
      <c r="A644" s="33" t="s">
        <v>771</v>
      </c>
      <c r="B644" s="33" t="s">
        <v>3482</v>
      </c>
      <c r="C644" s="33" t="n">
        <v>22706.0</v>
      </c>
    </row>
    <row r="645" ht="28.5">
      <c r="A645" s="33" t="s">
        <v>3703</v>
      </c>
      <c r="B645" s="33" t="s">
        <v>3482</v>
      </c>
      <c r="C645" s="33" t="n">
        <v>36546.0</v>
      </c>
    </row>
    <row r="646" ht="42.75">
      <c r="A646" s="33" t="s">
        <v>1004</v>
      </c>
      <c r="B646" s="33" t="s">
        <v>3482</v>
      </c>
      <c r="C646" s="33" t="n">
        <v>10402.0</v>
      </c>
    </row>
    <row r="647" ht="28.5">
      <c r="A647" s="33" t="s">
        <v>1982</v>
      </c>
      <c r="B647" s="33" t="s">
        <v>3482</v>
      </c>
      <c r="C647" s="33" t="n">
        <v>79157.0</v>
      </c>
    </row>
    <row r="648" ht="42.75">
      <c r="A648" s="33" t="s">
        <v>3862</v>
      </c>
      <c r="B648" s="33" t="s">
        <v>3482</v>
      </c>
      <c r="C648" s="33" t="n">
        <v>475.0</v>
      </c>
    </row>
    <row r="649" ht="14.25">
      <c r="A649" s="33" t="s">
        <v>3894</v>
      </c>
      <c r="B649" s="33" t="s">
        <v>3482</v>
      </c>
      <c r="C649" s="33" t="n">
        <v>1952.0</v>
      </c>
    </row>
    <row r="650" ht="28.5">
      <c r="A650" s="33" t="s">
        <v>3354</v>
      </c>
      <c r="B650" s="33" t="s">
        <v>3482</v>
      </c>
      <c r="C650" s="33" t="n">
        <v>5775.0</v>
      </c>
    </row>
    <row r="651" ht="14.25">
      <c r="A651" s="33" t="s">
        <v>3593</v>
      </c>
      <c r="B651" s="33" t="s">
        <v>3482</v>
      </c>
      <c r="C651" s="33" t="n">
        <v>939.0</v>
      </c>
    </row>
    <row r="652" ht="14.25">
      <c r="A652" s="33" t="s">
        <v>2881</v>
      </c>
      <c r="B652" s="33" t="s">
        <v>3482</v>
      </c>
      <c r="C652" s="33" t="n">
        <v>4087.0</v>
      </c>
    </row>
    <row r="653" ht="28.5">
      <c r="A653" s="33" t="s">
        <v>2817</v>
      </c>
      <c r="B653" s="33" t="s">
        <v>3482</v>
      </c>
      <c r="C653" s="33" t="n">
        <v>49755.0</v>
      </c>
    </row>
    <row r="654" ht="14.25">
      <c r="A654" s="33" t="s">
        <v>1566</v>
      </c>
      <c r="B654" s="33" t="s">
        <v>3482</v>
      </c>
      <c r="C654" s="33" t="n">
        <v>9796.0</v>
      </c>
    </row>
    <row r="655" ht="28.5">
      <c r="A655" s="33" t="s">
        <v>775</v>
      </c>
      <c r="B655" s="33" t="s">
        <v>3482</v>
      </c>
      <c r="C655" s="33" t="n">
        <v>7212.0</v>
      </c>
    </row>
    <row r="656" ht="28.5">
      <c r="A656" s="33" t="s">
        <v>176</v>
      </c>
      <c r="B656" s="33" t="s">
        <v>3482</v>
      </c>
      <c r="C656" s="33" t="n">
        <v>30755.0</v>
      </c>
    </row>
    <row r="657" ht="14.25">
      <c r="A657" s="33" t="s">
        <v>501</v>
      </c>
      <c r="B657" s="33" t="s">
        <v>3482</v>
      </c>
      <c r="C657" s="33" t="n">
        <v>2757.0</v>
      </c>
    </row>
    <row r="658" ht="14.25">
      <c r="A658" s="33" t="s">
        <v>2653</v>
      </c>
      <c r="B658" s="33" t="s">
        <v>501</v>
      </c>
      <c r="C658" s="33" t="n">
        <v>469.9</v>
      </c>
    </row>
    <row r="659" ht="42.75">
      <c r="A659" s="33" t="s">
        <v>3274</v>
      </c>
      <c r="B659" s="33" t="s">
        <v>501</v>
      </c>
      <c r="C659" s="33" t="n">
        <v>50.2</v>
      </c>
    </row>
    <row r="660" ht="42.75">
      <c r="A660" s="33" t="s">
        <v>1193</v>
      </c>
      <c r="B660" s="33" t="s">
        <v>501</v>
      </c>
      <c r="C660" s="33" t="n">
        <v>175.1</v>
      </c>
    </row>
    <row r="661" ht="14.25">
      <c r="A661" s="33" t="s">
        <v>2419</v>
      </c>
      <c r="B661" s="33" t="s">
        <v>501</v>
      </c>
      <c r="C661" s="33" t="n">
        <v>62.2</v>
      </c>
    </row>
    <row r="662" ht="42.75">
      <c r="A662" s="33" t="s">
        <v>2111</v>
      </c>
      <c r="B662" s="33" t="s">
        <v>501</v>
      </c>
      <c r="C662" s="33" t="n">
        <v>18.7</v>
      </c>
    </row>
    <row r="663" ht="57">
      <c r="A663" s="33" t="s">
        <v>1664</v>
      </c>
      <c r="B663" s="33" t="s">
        <v>501</v>
      </c>
      <c r="C663" s="33" t="n">
        <v>17.0</v>
      </c>
    </row>
    <row r="664" ht="57">
      <c r="A664" s="33" t="s">
        <v>363</v>
      </c>
      <c r="B664" s="33" t="s">
        <v>501</v>
      </c>
      <c r="C664" s="33" t="n">
        <v>5.7</v>
      </c>
    </row>
    <row r="665" ht="71.25">
      <c r="A665" s="33" t="s">
        <v>1093</v>
      </c>
      <c r="B665" s="33" t="s">
        <v>501</v>
      </c>
      <c r="C665" s="33" t="n">
        <v>10.2</v>
      </c>
    </row>
    <row r="666" ht="28.5">
      <c r="A666" s="33" t="s">
        <v>719</v>
      </c>
      <c r="B666" s="33" t="s">
        <v>501</v>
      </c>
      <c r="C666" s="33" t="n">
        <v>14.1</v>
      </c>
    </row>
    <row r="667" ht="42.75">
      <c r="A667" s="33" t="s">
        <v>811</v>
      </c>
      <c r="B667" s="33" t="s">
        <v>501</v>
      </c>
      <c r="C667" s="33" t="n">
        <v>112.3</v>
      </c>
    </row>
    <row r="668" ht="57">
      <c r="A668" s="33" t="s">
        <v>3119</v>
      </c>
      <c r="B668" s="33" t="s">
        <v>501</v>
      </c>
      <c r="C668" s="33" t="n">
        <v>51.9</v>
      </c>
    </row>
    <row r="669" ht="42.75">
      <c r="A669" s="33" t="s">
        <v>899</v>
      </c>
      <c r="B669" s="33" t="s">
        <v>501</v>
      </c>
      <c r="C669" s="33" t="n">
        <v>188.8</v>
      </c>
    </row>
    <row r="670" ht="42.75">
      <c r="A670" s="33" t="s">
        <v>3784</v>
      </c>
      <c r="B670" s="33" t="s">
        <v>501</v>
      </c>
      <c r="C670" s="33" t="n">
        <v>67.3</v>
      </c>
    </row>
    <row r="671" ht="14.25">
      <c r="A671" s="33" t="s">
        <v>668</v>
      </c>
      <c r="B671" s="33" t="s">
        <v>501</v>
      </c>
      <c r="C671" s="33" t="n">
        <v>19.9</v>
      </c>
    </row>
    <row r="672" ht="28.5">
      <c r="A672" s="33" t="s">
        <v>3215</v>
      </c>
      <c r="B672" s="33" t="s">
        <v>501</v>
      </c>
      <c r="C672" s="33" t="n">
        <v>353.5</v>
      </c>
    </row>
    <row r="673" ht="42.75">
      <c r="A673" s="33" t="s">
        <v>3105</v>
      </c>
      <c r="B673" s="33" t="s">
        <v>501</v>
      </c>
      <c r="C673" s="33" t="n">
        <v>304.2</v>
      </c>
    </row>
    <row r="674" ht="28.5">
      <c r="A674" s="33" t="s">
        <v>3557</v>
      </c>
      <c r="B674" s="33" t="s">
        <v>501</v>
      </c>
      <c r="C674" s="33" t="n">
        <v>57.4</v>
      </c>
    </row>
    <row r="675" ht="42.75">
      <c r="A675" s="33" t="s">
        <v>1735</v>
      </c>
      <c r="B675" s="33" t="s">
        <v>501</v>
      </c>
      <c r="C675" s="33" t="n">
        <v>14.4</v>
      </c>
    </row>
    <row r="676" ht="42.75">
      <c r="A676" s="33" t="s">
        <v>2407</v>
      </c>
      <c r="B676" s="33" t="s">
        <v>501</v>
      </c>
      <c r="C676" s="33" t="n">
        <v>127.2</v>
      </c>
    </row>
    <row r="677" ht="42.75">
      <c r="A677" s="33" t="s">
        <v>1072</v>
      </c>
      <c r="B677" s="33" t="s">
        <v>501</v>
      </c>
      <c r="C677" s="33" t="n">
        <v>107.3</v>
      </c>
    </row>
    <row r="678" ht="42.75">
      <c r="A678" s="33" t="s">
        <v>1477</v>
      </c>
      <c r="B678" s="33" t="s">
        <v>501</v>
      </c>
      <c r="C678" s="33" t="n">
        <v>9.0</v>
      </c>
    </row>
    <row r="679" ht="42.75">
      <c r="A679" s="33" t="s">
        <v>2095</v>
      </c>
      <c r="B679" s="33" t="s">
        <v>501</v>
      </c>
      <c r="C679" s="33" t="n">
        <v>334.1</v>
      </c>
    </row>
    <row r="680" ht="42.75">
      <c r="A680" s="33" t="s">
        <v>2907</v>
      </c>
      <c r="B680" s="33" t="s">
        <v>501</v>
      </c>
      <c r="C680" s="33" t="n">
        <v>130.7</v>
      </c>
    </row>
    <row r="681" ht="28.5">
      <c r="A681" s="33" t="s">
        <v>2256</v>
      </c>
      <c r="B681" s="33" t="s">
        <v>501</v>
      </c>
      <c r="C681" s="33" t="n">
        <v>55.7</v>
      </c>
    </row>
    <row r="682" customHeight="1"/>
  </sheetData>
  <printOptions/>
  <pageMargins left="0.75" right="0.75" top="1.0" bottom="1.0" header="0.5" footer="0.5"/>
  <pageSetup horizontalDpi="300" verticalDpi="300" orientation="portrait" paperSize="9"/>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